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User\Desktop\finansinės ataskaitos\"/>
    </mc:Choice>
  </mc:AlternateContent>
  <xr:revisionPtr revIDLastSave="0" documentId="13_ncr:1_{613EE600-401C-4DBA-9A46-B26448AF5C8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D25" i="1"/>
  <c r="M24" i="1"/>
  <c r="M23" i="1"/>
  <c r="L22" i="1"/>
  <c r="K22" i="1"/>
  <c r="J22" i="1"/>
  <c r="I22" i="1"/>
  <c r="H22" i="1"/>
  <c r="G22" i="1"/>
  <c r="F22" i="1"/>
  <c r="E22" i="1"/>
  <c r="D22" i="1"/>
  <c r="C22" i="1"/>
  <c r="M22" i="1" s="1"/>
  <c r="M21" i="1"/>
  <c r="M20" i="1"/>
  <c r="L19" i="1"/>
  <c r="K19" i="1"/>
  <c r="J19" i="1"/>
  <c r="I19" i="1"/>
  <c r="H19" i="1"/>
  <c r="G19" i="1"/>
  <c r="F19" i="1"/>
  <c r="E19" i="1"/>
  <c r="D19" i="1"/>
  <c r="C19" i="1"/>
  <c r="M19" i="1" s="1"/>
  <c r="M18" i="1"/>
  <c r="M17" i="1"/>
  <c r="L16" i="1"/>
  <c r="K16" i="1"/>
  <c r="J16" i="1"/>
  <c r="I16" i="1"/>
  <c r="H16" i="1"/>
  <c r="G16" i="1"/>
  <c r="F16" i="1"/>
  <c r="E16" i="1"/>
  <c r="D16" i="1"/>
  <c r="C16" i="1"/>
  <c r="M16" i="1" s="1"/>
  <c r="M15" i="1"/>
  <c r="M14" i="1"/>
  <c r="L13" i="1"/>
  <c r="L25" i="1" s="1"/>
  <c r="K13" i="1"/>
  <c r="K25" i="1" s="1"/>
  <c r="J13" i="1"/>
  <c r="J25" i="1" s="1"/>
  <c r="I13" i="1"/>
  <c r="I25" i="1" s="1"/>
  <c r="H13" i="1"/>
  <c r="H25" i="1" s="1"/>
  <c r="G13" i="1"/>
  <c r="G25" i="1" s="1"/>
  <c r="F13" i="1"/>
  <c r="F25" i="1" s="1"/>
  <c r="E13" i="1"/>
  <c r="D13" i="1"/>
  <c r="C13" i="1"/>
  <c r="C25" i="1" s="1"/>
  <c r="M25" i="1" l="1"/>
  <c r="M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Autorius</author>
  </authors>
  <commentList>
    <comment ref="C14" authorId="0" shapeId="0" xr:uid="{556BEF2A-F69C-4BBF-B07F-1136DFB8E03A}">
      <text>
        <r>
          <rPr>
            <sz val="9"/>
            <color indexed="81"/>
            <rFont val="Tahoma"/>
            <family val="2"/>
            <charset val="186"/>
          </rPr>
          <t>#20_4_D14#</t>
        </r>
      </text>
    </comment>
    <comment ref="D14" authorId="0" shapeId="0" xr:uid="{AE87B370-09EC-4CB3-ADEC-9E66A30CFCF8}">
      <text>
        <r>
          <rPr>
            <sz val="9"/>
            <color indexed="81"/>
            <rFont val="Tahoma"/>
            <family val="2"/>
            <charset val="186"/>
          </rPr>
          <t>#20_4_E14#</t>
        </r>
      </text>
    </comment>
    <comment ref="E14" authorId="0" shapeId="0" xr:uid="{65D8B259-2F70-458C-8943-99A6D9B338F9}">
      <text>
        <r>
          <rPr>
            <sz val="9"/>
            <color indexed="81"/>
            <rFont val="Tahoma"/>
            <family val="2"/>
            <charset val="186"/>
          </rPr>
          <t>#20_4_F14#</t>
        </r>
      </text>
    </comment>
    <comment ref="F14" authorId="0" shapeId="0" xr:uid="{1905F02E-843C-4406-95FA-0CDDFA0CC572}">
      <text>
        <r>
          <rPr>
            <sz val="9"/>
            <color indexed="81"/>
            <rFont val="Tahoma"/>
            <family val="2"/>
            <charset val="186"/>
          </rPr>
          <t>#20_4_G14#</t>
        </r>
      </text>
    </comment>
    <comment ref="G14" authorId="0" shapeId="0" xr:uid="{3B4BB1E1-2892-47E6-ADBE-88A404C15636}">
      <text>
        <r>
          <rPr>
            <sz val="9"/>
            <color indexed="81"/>
            <rFont val="Tahoma"/>
            <family val="2"/>
            <charset val="186"/>
          </rPr>
          <t>#20_4_H14#</t>
        </r>
      </text>
    </comment>
    <comment ref="H14" authorId="0" shapeId="0" xr:uid="{F9CDBBD9-15DF-4D81-85BE-499ADA656016}">
      <text>
        <r>
          <rPr>
            <sz val="9"/>
            <color indexed="81"/>
            <rFont val="Tahoma"/>
            <family val="2"/>
            <charset val="186"/>
          </rPr>
          <t>#20_4_I14#</t>
        </r>
      </text>
    </comment>
    <comment ref="I14" authorId="0" shapeId="0" xr:uid="{D19E0929-9ECC-473C-8923-9DFDDA9D38F9}">
      <text>
        <r>
          <rPr>
            <sz val="9"/>
            <color indexed="81"/>
            <rFont val="Tahoma"/>
            <family val="2"/>
            <charset val="186"/>
          </rPr>
          <t>#20_4_J14#</t>
        </r>
      </text>
    </comment>
    <comment ref="J14" authorId="0" shapeId="0" xr:uid="{B0323141-C82B-4493-9266-E1C66D08CD1A}">
      <text>
        <r>
          <rPr>
            <sz val="9"/>
            <color indexed="81"/>
            <rFont val="Tahoma"/>
            <family val="2"/>
            <charset val="186"/>
          </rPr>
          <t>#20_4_K14#</t>
        </r>
      </text>
    </comment>
    <comment ref="K14" authorId="0" shapeId="0" xr:uid="{DCF03F1D-88AF-4A76-92AB-EB74A242625C}">
      <text>
        <r>
          <rPr>
            <sz val="9"/>
            <color indexed="81"/>
            <rFont val="Tahoma"/>
            <family val="2"/>
            <charset val="186"/>
          </rPr>
          <t>#20_4_L14#</t>
        </r>
      </text>
    </comment>
    <comment ref="L14" authorId="0" shapeId="0" xr:uid="{1CD183CE-EE7F-4776-85BB-4F2931462851}">
      <text>
        <r>
          <rPr>
            <sz val="9"/>
            <color indexed="81"/>
            <rFont val="Tahoma"/>
            <family val="2"/>
            <charset val="186"/>
          </rPr>
          <t>#20_4_M14#</t>
        </r>
      </text>
    </comment>
    <comment ref="C15" authorId="0" shapeId="0" xr:uid="{A2BC8476-CD09-4ED3-BF48-5D138289A3F7}">
      <text>
        <r>
          <rPr>
            <sz val="9"/>
            <color indexed="81"/>
            <rFont val="Tahoma"/>
            <family val="2"/>
            <charset val="186"/>
          </rPr>
          <t>#20_4_D15#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15" authorId="0" shapeId="0" xr:uid="{3B2C37D8-7A7C-4A07-A56C-51972672A477}">
      <text>
        <r>
          <rPr>
            <sz val="9"/>
            <color indexed="81"/>
            <rFont val="Tahoma"/>
            <family val="2"/>
            <charset val="186"/>
          </rPr>
          <t>#20_4_E15#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5" authorId="0" shapeId="0" xr:uid="{A9B5D15E-1F8D-476B-BAAC-C1B80FB4199D}">
      <text>
        <r>
          <rPr>
            <sz val="9"/>
            <color indexed="81"/>
            <rFont val="Tahoma"/>
            <family val="2"/>
            <charset val="186"/>
          </rPr>
          <t>#20_4_F15#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15" authorId="0" shapeId="0" xr:uid="{FCBC21C8-4618-44C1-AA44-4492F2917082}">
      <text>
        <r>
          <rPr>
            <sz val="9"/>
            <color indexed="81"/>
            <rFont val="Tahoma"/>
            <family val="2"/>
            <charset val="186"/>
          </rPr>
          <t>#20_4_H15#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15" authorId="0" shapeId="0" xr:uid="{566BA783-A5FA-49C3-AF6B-CAD8B9654E09}">
      <text>
        <r>
          <rPr>
            <sz val="9"/>
            <color indexed="81"/>
            <rFont val="Tahoma"/>
            <family val="2"/>
            <charset val="186"/>
          </rPr>
          <t>#20_4_J15#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15" authorId="0" shapeId="0" xr:uid="{72191F7C-FF16-4A39-84EF-799F039B73EA}">
      <text>
        <r>
          <rPr>
            <sz val="9"/>
            <color indexed="81"/>
            <rFont val="Tahoma"/>
            <family val="2"/>
            <charset val="186"/>
          </rPr>
          <t>#20_4_K15#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15" authorId="0" shapeId="0" xr:uid="{74FFCEDD-F3C5-4EF5-8AF0-6815F1B0B795}">
      <text>
        <r>
          <rPr>
            <sz val="9"/>
            <color indexed="81"/>
            <rFont val="Tahoma"/>
            <family val="2"/>
            <charset val="186"/>
          </rPr>
          <t>#20_4_L15#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15" authorId="0" shapeId="0" xr:uid="{748838CD-8F99-49C8-98E4-FADDAC7E42B7}">
      <text>
        <r>
          <rPr>
            <sz val="9"/>
            <color indexed="81"/>
            <rFont val="Tahoma"/>
            <family val="2"/>
            <charset val="186"/>
          </rPr>
          <t>#20_4_M15#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17" authorId="0" shapeId="0" xr:uid="{C878053E-EF15-42B8-9A0C-6021AE3D5C5B}">
      <text>
        <r>
          <rPr>
            <sz val="9"/>
            <color indexed="81"/>
            <rFont val="Tahoma"/>
            <family val="2"/>
            <charset val="186"/>
          </rPr>
          <t>#20_4_D17#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17" authorId="0" shapeId="0" xr:uid="{521AA07D-C1C1-4D29-B521-7FF24A833A3B}">
      <text>
        <r>
          <rPr>
            <sz val="9"/>
            <color indexed="81"/>
            <rFont val="Tahoma"/>
            <family val="2"/>
            <charset val="186"/>
          </rPr>
          <t>#20_4_E17#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7" authorId="0" shapeId="0" xr:uid="{D332EB3D-1A2E-4234-87E1-3008AA783CD5}">
      <text>
        <r>
          <rPr>
            <sz val="9"/>
            <color indexed="81"/>
            <rFont val="Tahoma"/>
            <family val="2"/>
            <charset val="186"/>
          </rPr>
          <t>#20_4_F17#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17" authorId="0" shapeId="0" xr:uid="{06352113-AF94-4630-AACE-522D085C18BC}">
      <text>
        <r>
          <rPr>
            <sz val="9"/>
            <color indexed="81"/>
            <rFont val="Tahoma"/>
            <family val="2"/>
            <charset val="186"/>
          </rPr>
          <t>#20_4_G17#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17" authorId="0" shapeId="0" xr:uid="{1EF2D03C-C5F8-4121-AE1E-3F7C98C4F6BE}">
      <text>
        <r>
          <rPr>
            <sz val="9"/>
            <color indexed="81"/>
            <rFont val="Tahoma"/>
            <family val="2"/>
            <charset val="186"/>
          </rPr>
          <t>#20_4_H17#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17" authorId="0" shapeId="0" xr:uid="{9446C82F-2AF2-4F5B-9A99-9DAF87851453}">
      <text>
        <r>
          <rPr>
            <sz val="9"/>
            <color indexed="81"/>
            <rFont val="Tahoma"/>
            <family val="2"/>
            <charset val="186"/>
          </rPr>
          <t>#20_4_I17#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17" authorId="0" shapeId="0" xr:uid="{F979DF3B-C91B-4457-A3B6-56074195ACD6}">
      <text>
        <r>
          <rPr>
            <sz val="9"/>
            <color indexed="81"/>
            <rFont val="Tahoma"/>
            <family val="2"/>
            <charset val="186"/>
          </rPr>
          <t>#20_4_J17#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17" authorId="0" shapeId="0" xr:uid="{297BF671-7E26-46F1-8320-0564D67CD900}">
      <text>
        <r>
          <rPr>
            <sz val="9"/>
            <color indexed="81"/>
            <rFont val="Tahoma"/>
            <family val="2"/>
            <charset val="186"/>
          </rPr>
          <t>#20_4_K17#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17" authorId="0" shapeId="0" xr:uid="{B5EE8C2F-9481-4B18-9AD8-184C2FD7BCCC}">
      <text>
        <r>
          <rPr>
            <sz val="9"/>
            <color indexed="81"/>
            <rFont val="Tahoma"/>
            <family val="2"/>
            <charset val="186"/>
          </rPr>
          <t>#20_4_L17#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17" authorId="0" shapeId="0" xr:uid="{3831A7D5-89B3-47A1-8BAB-FF4F632CA123}">
      <text>
        <r>
          <rPr>
            <sz val="9"/>
            <color indexed="81"/>
            <rFont val="Tahoma"/>
            <family val="2"/>
            <charset val="186"/>
          </rPr>
          <t>#20_4_M17#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18" authorId="0" shapeId="0" xr:uid="{5578BC88-C49D-4AB7-AD73-C1654814390B}">
      <text>
        <r>
          <rPr>
            <sz val="9"/>
            <color indexed="81"/>
            <rFont val="Tahoma"/>
            <family val="2"/>
            <charset val="186"/>
          </rPr>
          <t>#20_4_D18#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18" authorId="0" shapeId="0" xr:uid="{7FA0894B-6316-4AA7-906B-D91114554984}">
      <text>
        <r>
          <rPr>
            <sz val="9"/>
            <color indexed="81"/>
            <rFont val="Tahoma"/>
            <family val="2"/>
            <charset val="186"/>
          </rPr>
          <t>#20_4_E18#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8" authorId="0" shapeId="0" xr:uid="{5E2724F7-8CBD-4C62-B252-69E0C459AE85}">
      <text>
        <r>
          <rPr>
            <sz val="9"/>
            <color indexed="81"/>
            <rFont val="Tahoma"/>
            <family val="2"/>
            <charset val="186"/>
          </rPr>
          <t>#20_4_F18#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18" authorId="0" shapeId="0" xr:uid="{6AC4C05C-BB4D-4E8C-825E-90676509142D}">
      <text>
        <r>
          <rPr>
            <sz val="9"/>
            <color indexed="81"/>
            <rFont val="Tahoma"/>
            <family val="2"/>
            <charset val="186"/>
          </rPr>
          <t>#20_4_H18#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18" authorId="0" shapeId="0" xr:uid="{17B3B989-BE4B-4380-8EEF-ACC1187451C6}">
      <text>
        <r>
          <rPr>
            <sz val="9"/>
            <color indexed="81"/>
            <rFont val="Tahoma"/>
            <family val="2"/>
            <charset val="186"/>
          </rPr>
          <t>#20_4_J18#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18" authorId="0" shapeId="0" xr:uid="{216120A7-F407-49DA-A349-607035A89FCA}">
      <text>
        <r>
          <rPr>
            <sz val="9"/>
            <color indexed="81"/>
            <rFont val="Tahoma"/>
            <family val="2"/>
            <charset val="186"/>
          </rPr>
          <t>#20_4_K18#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18" authorId="0" shapeId="0" xr:uid="{731FD5AC-CE73-4D42-A2FD-B9368442C3EE}">
      <text>
        <r>
          <rPr>
            <sz val="9"/>
            <color indexed="81"/>
            <rFont val="Tahoma"/>
            <family val="2"/>
            <charset val="186"/>
          </rPr>
          <t>#20_4_L18#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18" authorId="0" shapeId="0" xr:uid="{613D649B-8A75-4A1F-9583-F390400813FC}">
      <text>
        <r>
          <rPr>
            <sz val="9"/>
            <color indexed="81"/>
            <rFont val="Tahoma"/>
            <family val="2"/>
            <charset val="186"/>
          </rPr>
          <t>#20_4_M18#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20" authorId="0" shapeId="0" xr:uid="{227DDA8A-646A-4746-B288-F5163AA4300F}">
      <text>
        <r>
          <rPr>
            <sz val="9"/>
            <color indexed="81"/>
            <rFont val="Tahoma"/>
            <family val="2"/>
            <charset val="186"/>
          </rPr>
          <t>#20_4_D20#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20" authorId="0" shapeId="0" xr:uid="{9DEE7818-E46D-43E2-A4A0-C9D4A647FEEB}">
      <text>
        <r>
          <rPr>
            <sz val="9"/>
            <color indexed="81"/>
            <rFont val="Tahoma"/>
            <family val="2"/>
            <charset val="186"/>
          </rPr>
          <t>#20_4_E20#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20" authorId="0" shapeId="0" xr:uid="{E72BA724-6F94-4F73-BB46-6F73AF95B11D}">
      <text>
        <r>
          <rPr>
            <sz val="9"/>
            <color indexed="81"/>
            <rFont val="Tahoma"/>
            <family val="2"/>
            <charset val="186"/>
          </rPr>
          <t>#20_4_F20#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20" authorId="0" shapeId="0" xr:uid="{0D740DF3-0F01-4EBF-BE2F-2BB984F4C0CB}">
      <text>
        <r>
          <rPr>
            <sz val="9"/>
            <color indexed="81"/>
            <rFont val="Tahoma"/>
            <family val="2"/>
            <charset val="186"/>
          </rPr>
          <t>#20_4_G20#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20" authorId="0" shapeId="0" xr:uid="{117F1AFC-43A6-4317-9C6B-8B44A6F43418}">
      <text>
        <r>
          <rPr>
            <sz val="9"/>
            <color indexed="81"/>
            <rFont val="Tahoma"/>
            <family val="2"/>
            <charset val="186"/>
          </rPr>
          <t>#20_4_H20#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20" authorId="0" shapeId="0" xr:uid="{E65E108C-A92D-4892-84AB-B9D871CF7317}">
      <text>
        <r>
          <rPr>
            <sz val="9"/>
            <color indexed="81"/>
            <rFont val="Tahoma"/>
            <family val="2"/>
            <charset val="186"/>
          </rPr>
          <t>#20_4_I20#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20" authorId="0" shapeId="0" xr:uid="{66D93F1E-283F-422D-BDC8-F3F8E01D6535}">
      <text>
        <r>
          <rPr>
            <sz val="9"/>
            <color indexed="81"/>
            <rFont val="Tahoma"/>
            <family val="2"/>
            <charset val="186"/>
          </rPr>
          <t>#20_4_J20#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20" authorId="0" shapeId="0" xr:uid="{8EA04A02-5407-4A74-88A9-D1170AC02FA4}">
      <text>
        <r>
          <rPr>
            <sz val="9"/>
            <color indexed="81"/>
            <rFont val="Tahoma"/>
            <family val="2"/>
            <charset val="186"/>
          </rPr>
          <t>#20_4_K20#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20" authorId="0" shapeId="0" xr:uid="{80C0BAF3-E151-4EF4-A535-4FB59EC10B56}">
      <text>
        <r>
          <rPr>
            <sz val="9"/>
            <color indexed="81"/>
            <rFont val="Tahoma"/>
            <family val="2"/>
            <charset val="186"/>
          </rPr>
          <t>#20_4_L20#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20" authorId="0" shapeId="0" xr:uid="{27280855-D364-49E6-AE60-71D969FCCF90}">
      <text>
        <r>
          <rPr>
            <sz val="9"/>
            <color indexed="81"/>
            <rFont val="Tahoma"/>
            <family val="2"/>
            <charset val="186"/>
          </rPr>
          <t>#20_4_M20#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21" authorId="0" shapeId="0" xr:uid="{934C31E3-0656-45A8-984C-0CA298CE101D}">
      <text>
        <r>
          <rPr>
            <sz val="9"/>
            <color indexed="81"/>
            <rFont val="Tahoma"/>
            <family val="2"/>
            <charset val="186"/>
          </rPr>
          <t>#20_4_D21#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21" authorId="0" shapeId="0" xr:uid="{7462F973-4A63-4B46-946D-536892B87E90}">
      <text>
        <r>
          <rPr>
            <sz val="9"/>
            <color indexed="81"/>
            <rFont val="Tahoma"/>
            <family val="2"/>
            <charset val="186"/>
          </rPr>
          <t>#20_4_E21#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21" authorId="0" shapeId="0" xr:uid="{982517AF-DAA1-49A4-BCB3-A9FA64C93DCE}">
      <text>
        <r>
          <rPr>
            <sz val="9"/>
            <color indexed="81"/>
            <rFont val="Tahoma"/>
            <family val="2"/>
            <charset val="186"/>
          </rPr>
          <t>#20_4_F21#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21" authorId="0" shapeId="0" xr:uid="{FEB07990-24E4-41E2-AA70-D3D6D8B0F893}">
      <text>
        <r>
          <rPr>
            <sz val="9"/>
            <color indexed="81"/>
            <rFont val="Tahoma"/>
            <family val="2"/>
            <charset val="186"/>
          </rPr>
          <t>#20_4_H21#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21" authorId="0" shapeId="0" xr:uid="{C7F02FFA-D3C8-4E8E-8D81-FBF42C5EE7B7}">
      <text>
        <r>
          <rPr>
            <sz val="9"/>
            <color indexed="81"/>
            <rFont val="Tahoma"/>
            <family val="2"/>
            <charset val="186"/>
          </rPr>
          <t>#20_4_J21#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21" authorId="0" shapeId="0" xr:uid="{27682A0D-A8C9-4452-A60F-26FF7FA335F8}">
      <text>
        <r>
          <rPr>
            <sz val="9"/>
            <color indexed="81"/>
            <rFont val="Tahoma"/>
            <family val="2"/>
            <charset val="186"/>
          </rPr>
          <t>#20_4_K21#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21" authorId="0" shapeId="0" xr:uid="{F6E7BC76-84E0-4B9C-9D21-A2F79FBACE86}">
      <text>
        <r>
          <rPr>
            <sz val="9"/>
            <color indexed="81"/>
            <rFont val="Tahoma"/>
            <family val="2"/>
            <charset val="186"/>
          </rPr>
          <t>#20_4_L21#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21" authorId="0" shapeId="0" xr:uid="{8F33A982-9700-47C6-90C5-D5D65239ABCE}">
      <text>
        <r>
          <rPr>
            <sz val="9"/>
            <color indexed="81"/>
            <rFont val="Tahoma"/>
            <family val="2"/>
            <charset val="186"/>
          </rPr>
          <t>#20_4_M21#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23" authorId="0" shapeId="0" xr:uid="{F50F877A-941B-4EBF-8C56-EB9D20558C65}">
      <text>
        <r>
          <rPr>
            <sz val="9"/>
            <color indexed="81"/>
            <rFont val="Tahoma"/>
            <family val="2"/>
            <charset val="186"/>
          </rPr>
          <t>#20_4_D23#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23" authorId="0" shapeId="0" xr:uid="{3D640D28-7736-425B-971E-87FF78E19136}">
      <text>
        <r>
          <rPr>
            <sz val="9"/>
            <color indexed="81"/>
            <rFont val="Tahoma"/>
            <family val="2"/>
            <charset val="186"/>
          </rPr>
          <t>#20_4_E23#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23" authorId="0" shapeId="0" xr:uid="{244069DB-B19F-40A7-9472-A2A5C82BD35F}">
      <text>
        <r>
          <rPr>
            <sz val="9"/>
            <color indexed="81"/>
            <rFont val="Tahoma"/>
            <family val="2"/>
            <charset val="186"/>
          </rPr>
          <t>#20_4_F23#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23" authorId="0" shapeId="0" xr:uid="{5404EA40-EFB9-475F-815E-BA90E1E3F274}">
      <text>
        <r>
          <rPr>
            <sz val="9"/>
            <color indexed="81"/>
            <rFont val="Tahoma"/>
            <family val="2"/>
            <charset val="186"/>
          </rPr>
          <t>#20_4_G23#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23" authorId="0" shapeId="0" xr:uid="{648FCB22-4BBF-439F-BF3F-35DBF2F76C94}">
      <text>
        <r>
          <rPr>
            <sz val="9"/>
            <color indexed="81"/>
            <rFont val="Tahoma"/>
            <family val="2"/>
            <charset val="186"/>
          </rPr>
          <t>#20_4_H23#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H23" authorId="0" shapeId="0" xr:uid="{4979452C-A377-45C7-8604-F27578CD88BC}">
      <text>
        <r>
          <rPr>
            <sz val="9"/>
            <color indexed="81"/>
            <rFont val="Tahoma"/>
            <family val="2"/>
            <charset val="186"/>
          </rPr>
          <t>#20_4_I23#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23" authorId="0" shapeId="0" xr:uid="{791DAC9D-E8A2-4243-A99D-ADE5F5E432DF}">
      <text>
        <r>
          <rPr>
            <sz val="9"/>
            <color indexed="81"/>
            <rFont val="Tahoma"/>
            <family val="2"/>
            <charset val="186"/>
          </rPr>
          <t>#20_4_J23#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23" authorId="0" shapeId="0" xr:uid="{44FAFAA1-4DEF-4ECA-849B-D467AFDCC445}">
      <text>
        <r>
          <rPr>
            <sz val="9"/>
            <color indexed="81"/>
            <rFont val="Tahoma"/>
            <family val="2"/>
            <charset val="186"/>
          </rPr>
          <t>#20_4_K23#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23" authorId="0" shapeId="0" xr:uid="{D96A7977-8C9C-427E-ABCA-3DF5EE1CDDFB}">
      <text>
        <r>
          <rPr>
            <sz val="9"/>
            <color indexed="81"/>
            <rFont val="Tahoma"/>
            <family val="2"/>
            <charset val="186"/>
          </rPr>
          <t>#20_4_L23#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23" authorId="0" shapeId="0" xr:uid="{9BCC3D01-4555-4D3D-A820-3FEF8D621EAF}">
      <text>
        <r>
          <rPr>
            <sz val="9"/>
            <color indexed="81"/>
            <rFont val="Tahoma"/>
            <family val="2"/>
            <charset val="186"/>
          </rPr>
          <t>#20_4_M23#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C24" authorId="0" shapeId="0" xr:uid="{5EEB4898-F815-483E-9882-6C69C6B88145}">
      <text>
        <r>
          <rPr>
            <sz val="9"/>
            <color indexed="81"/>
            <rFont val="Tahoma"/>
            <family val="2"/>
            <charset val="186"/>
          </rPr>
          <t>#20_4_D24#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D24" authorId="0" shapeId="0" xr:uid="{8CC4A35B-792A-4CC1-9DB5-BF980E62C25E}">
      <text>
        <r>
          <rPr>
            <sz val="9"/>
            <color indexed="81"/>
            <rFont val="Tahoma"/>
            <family val="2"/>
            <charset val="186"/>
          </rPr>
          <t>#20_4_E24#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24" authorId="0" shapeId="0" xr:uid="{6F5ADFB8-C96D-4332-B86E-CDF3AB7C4B03}">
      <text>
        <r>
          <rPr>
            <sz val="9"/>
            <color indexed="81"/>
            <rFont val="Tahoma"/>
            <family val="2"/>
            <charset val="186"/>
          </rPr>
          <t>#20_4_F24#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G24" authorId="0" shapeId="0" xr:uid="{CDE983BE-578E-4E14-88A8-1BC99063D3DC}">
      <text>
        <r>
          <rPr>
            <sz val="9"/>
            <color indexed="81"/>
            <rFont val="Tahoma"/>
            <family val="2"/>
            <charset val="186"/>
          </rPr>
          <t>#20_4_H24#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I24" authorId="0" shapeId="0" xr:uid="{DF0B590D-7842-4D5F-ACDD-983B1F66190F}">
      <text>
        <r>
          <rPr>
            <sz val="9"/>
            <color indexed="81"/>
            <rFont val="Tahoma"/>
            <family val="2"/>
            <charset val="186"/>
          </rPr>
          <t>#20_4_J24#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J24" authorId="0" shapeId="0" xr:uid="{C0275EF4-3327-4E8E-AAB8-2ED6BC8E5D68}">
      <text>
        <r>
          <rPr>
            <sz val="9"/>
            <color indexed="81"/>
            <rFont val="Tahoma"/>
            <family val="2"/>
            <charset val="186"/>
          </rPr>
          <t>#20_4_K24#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K24" authorId="0" shapeId="0" xr:uid="{22C64BE9-C6A5-478B-88F1-5397F57BBC60}">
      <text>
        <r>
          <rPr>
            <sz val="9"/>
            <color indexed="81"/>
            <rFont val="Tahoma"/>
            <family val="2"/>
            <charset val="186"/>
          </rPr>
          <t>#20_4_L24#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L24" authorId="0" shapeId="0" xr:uid="{C7EF8DC2-0B41-440F-9FE8-BF571C51FBE3}">
      <text>
        <r>
          <rPr>
            <sz val="9"/>
            <color indexed="81"/>
            <rFont val="Tahoma"/>
            <family val="2"/>
            <charset val="186"/>
          </rPr>
          <t>#20_4_M24#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<sst xmlns="http://schemas.openxmlformats.org/spreadsheetml/2006/main" count="52" uniqueCount="46">
  <si>
    <t xml:space="preserve">                                     20-ojo VSAFAS „Finansavimo sumos“</t>
  </si>
  <si>
    <t xml:space="preserve">                                      4 priedas</t>
  </si>
  <si>
    <t>(Informacijos apie finansavimo sumas pagal šaltinį, tikslinę paskirtį ir jų pokyčius per ataskaitinį laikotarpį pateikimo žemesniojo lygio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</si>
  <si>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</si>
  <si>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t>FINANSAVIMO SUMOS PAGAL ŠALTINĮ, TIKSLINĘ PASKIRTĮ IR JŲ POKYČIAI PER ATASKAITINĮ LAIKOTARPĮ</t>
  </si>
  <si>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</si>
  <si>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</si>
  <si>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</si>
  <si>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</si>
  <si>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</si>
  <si>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</si>
  <si>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</si>
  <si>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</si>
  <si>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t>Perduota kitiems viešojo sektoriaus subjektams</t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</si>
  <si>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</si>
  <si>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</si>
  <si>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</si>
  <si>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</si>
  <si>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</si>
  <si>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</si>
  <si>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</si>
  <si>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</si>
  <si>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</si>
  <si>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</si>
  <si>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</si>
  <si>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</si>
  <si>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</si>
  <si>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</si>
  <si>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</si>
  <si>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</si>
  <si>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</si>
  <si>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</si>
  <si>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</si>
  <si>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r>
      <t>3.</t>
    </r>
    <r>
      <rPr>
        <sz val="11"/>
        <rFont val="Times New Roman"/>
        <family val="1"/>
        <charset val="186"/>
      </rPr>
      <t>2.</t>
    </r>
  </si>
  <si>
    <t>4.</t>
  </si>
  <si>
    <t>Iš kitų šaltinių:</t>
  </si>
  <si>
    <t>4.1.</t>
  </si>
  <si>
    <t>4.2.</t>
  </si>
  <si>
    <t>5.</t>
  </si>
  <si>
    <t>Iš viso finansavimo sumų</t>
  </si>
  <si>
    <t>* Šioje skiltyje rodomas finansavimo sumų pergrupavimas, praėjusio ataskaitinio laikotarpio klaidų taisymas ir valiutos kurso įtaka pinigų likučiams, susijusiems su finansavimo sumomis</t>
  </si>
  <si>
    <t>Gargždų lopšelis-darželis „Saulutė“</t>
  </si>
  <si>
    <t>Direktoriaus pavaduotoja ugdymui, pavaduojanti lopšelio-darželio direktorių</t>
  </si>
  <si>
    <t>Sandra Petrusevičienė</t>
  </si>
  <si>
    <t>Vyr. buhalterė</t>
  </si>
  <si>
    <t>Ilona Šakinienė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</si>
</sst>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color indexed="81"/>
      <name val="Tahoma"/>
      <family val="2"/>
      <charset val="186"/>
    </font>
    <font>
      <sz val="10"/>
      <name val="Arial"/>
    </font>
    <font>
      <sz val="9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2" fontId="4" fillId="0" borderId="0" xfId="0" applyNumberFormat="1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2" borderId="0" xfId="0" applyFill="1" applyAlignment="1">
      <alignment horizontal="center"/>
    </xf>
    <xf numFmtId="0" fontId="8" fillId="0" borderId="0" xfId="0" applyFont="1"/>
    <xf numFmtId="0" fontId="4" fillId="3" borderId="5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 wrapText="1"/>
    </xf>
  </cellXfs>
  <cellStyles count="2">
    <cellStyle name="Įprastas" xfId="0" builtinId="0"/>
    <cellStyle name="Įprastas 2" xfId="1" xr:uid="{D6550547-442C-4C67-8A5E-93C7941AC5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1"/>
  <sheetViews>
    <sheetView tabSelected="1" workbookViewId="0">
      <selection sqref="A1:XFD1048576"/>
    </sheetView>
  </sheetViews>
  <sheetFormatPr defaultColWidth="9.109375" defaultRowHeight="13.8" x14ac:dyDescent="0.3"/>
  <cols>
    <col min="1" max="1" width="6" style="1" customWidth="1"/>
    <col min="2" max="2" width="32.88671875" style="2" customWidth="1"/>
    <col min="3" max="3" width="13" style="2" customWidth="1"/>
    <col min="4" max="4" width="13.77734375" style="2" customWidth="1"/>
    <col min="5" max="5" width="12.6640625" style="2" customWidth="1"/>
    <col min="6" max="6" width="12.21875" style="2" customWidth="1"/>
    <col min="7" max="7" width="13.88671875" style="2" customWidth="1"/>
    <col min="8" max="10" width="15.6640625" style="2" customWidth="1"/>
    <col min="11" max="11" width="13.109375" style="2" customWidth="1"/>
    <col min="12" max="13" width="15.6640625" style="2" customWidth="1"/>
    <col min="14" max="14" width="9.109375" style="2"/>
    <col min="15" max="15" width="54.44140625" style="2" customWidth="1"/>
    <col min="16" max="16" width="50.33203125" style="2" customWidth="1"/>
    <col min="17" max="18" width="9.109375" style="2"/>
    <col min="19" max="19" width="50.109375" style="2" customWidth="1"/>
    <col min="20" max="20" width="9.109375" style="2"/>
    <col min="21" max="21" width="50.88671875" style="2" customWidth="1"/>
    <col min="22" max="22" width="9.109375" style="2"/>
    <col min="23" max="23" width="49.6640625" style="2" customWidth="1"/>
    <col min="24" max="24" width="33.88671875" style="2" customWidth="1"/>
    <col min="25" max="16384" width="9.109375" style="2"/>
  </cols>
  <sheetData>
    <row r="1" spans="1:24" x14ac:dyDescent="0.3">
      <c r="I1" s="3"/>
      <c r="J1" s="3"/>
      <c r="K1" s="3"/>
    </row>
    <row r="2" spans="1:24" x14ac:dyDescent="0.3">
      <c r="A2" s="4" t="s">
        <v>41</v>
      </c>
      <c r="B2" s="4"/>
      <c r="C2" s="4"/>
      <c r="I2" s="2" t="s">
        <v>0</v>
      </c>
    </row>
    <row r="3" spans="1:24" x14ac:dyDescent="0.3">
      <c r="I3" s="2" t="s">
        <v>1</v>
      </c>
    </row>
    <row r="5" spans="1:24" x14ac:dyDescent="0.3">
      <c r="A5" s="5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24" x14ac:dyDescent="0.3">
      <c r="A6" s="5" t="s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8" spans="1:24" x14ac:dyDescent="0.3">
      <c r="A8" s="5" t="s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10" spans="1:24" x14ac:dyDescent="0.3">
      <c r="A10" s="7" t="s">
        <v>5</v>
      </c>
      <c r="B10" s="7" t="s">
        <v>6</v>
      </c>
      <c r="C10" s="7" t="s">
        <v>7</v>
      </c>
      <c r="D10" s="7" t="s">
        <v>8</v>
      </c>
      <c r="E10" s="7"/>
      <c r="F10" s="7"/>
      <c r="G10" s="7"/>
      <c r="H10" s="7"/>
      <c r="I10" s="7"/>
      <c r="J10" s="8"/>
      <c r="K10" s="8"/>
      <c r="L10" s="7"/>
      <c r="M10" s="7" t="s">
        <v>9</v>
      </c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ht="123" customHeight="1" x14ac:dyDescent="0.3">
      <c r="A11" s="7"/>
      <c r="B11" s="7"/>
      <c r="C11" s="7"/>
      <c r="D11" s="10" t="s">
        <v>10</v>
      </c>
      <c r="E11" s="10" t="s">
        <v>11</v>
      </c>
      <c r="F11" s="10" t="s">
        <v>12</v>
      </c>
      <c r="G11" s="10" t="s">
        <v>13</v>
      </c>
      <c r="H11" s="10" t="s">
        <v>14</v>
      </c>
      <c r="I11" s="11" t="s">
        <v>15</v>
      </c>
      <c r="J11" s="10" t="s">
        <v>16</v>
      </c>
      <c r="K11" s="10" t="s">
        <v>17</v>
      </c>
      <c r="L11" s="12" t="s">
        <v>18</v>
      </c>
      <c r="M11" s="7"/>
      <c r="O11" s="9"/>
      <c r="P11" s="11"/>
      <c r="Q11" s="11"/>
      <c r="R11" s="11"/>
      <c r="S11" s="11"/>
      <c r="T11" s="11"/>
      <c r="U11" s="11"/>
      <c r="V11" s="11"/>
      <c r="W11" s="11"/>
      <c r="X11" s="11"/>
    </row>
    <row r="12" spans="1:24" x14ac:dyDescent="0.3">
      <c r="A12" s="13">
        <v>1</v>
      </c>
      <c r="B12" s="13">
        <v>2</v>
      </c>
      <c r="C12" s="13">
        <v>3</v>
      </c>
      <c r="D12" s="13">
        <v>4</v>
      </c>
      <c r="E12" s="13">
        <v>5</v>
      </c>
      <c r="F12" s="13">
        <v>6</v>
      </c>
      <c r="G12" s="13">
        <v>7</v>
      </c>
      <c r="H12" s="13">
        <v>8</v>
      </c>
      <c r="I12" s="13">
        <v>9</v>
      </c>
      <c r="J12" s="13">
        <v>10</v>
      </c>
      <c r="K12" s="14" t="s">
        <v>19</v>
      </c>
      <c r="L12" s="13">
        <v>12</v>
      </c>
      <c r="M12" s="13">
        <v>13</v>
      </c>
      <c r="O12" s="15"/>
      <c r="P12" s="15"/>
      <c r="Q12" s="15"/>
      <c r="R12" s="15"/>
      <c r="S12" s="15"/>
      <c r="T12" s="15"/>
      <c r="U12" s="15"/>
      <c r="V12" s="15"/>
      <c r="W12" s="16"/>
      <c r="X12" s="15"/>
    </row>
    <row r="13" spans="1:24" ht="69" x14ac:dyDescent="0.3">
      <c r="A13" s="10" t="s">
        <v>20</v>
      </c>
      <c r="B13" s="17" t="s">
        <v>21</v>
      </c>
      <c r="C13" s="18">
        <f t="shared" ref="C13:L13" si="0">SUM(C14:C15)</f>
        <v>0</v>
      </c>
      <c r="D13" s="18">
        <f t="shared" si="0"/>
        <v>220530.58</v>
      </c>
      <c r="E13" s="18">
        <f t="shared" si="0"/>
        <v>0</v>
      </c>
      <c r="F13" s="18">
        <f t="shared" si="0"/>
        <v>2</v>
      </c>
      <c r="G13" s="18">
        <f t="shared" si="0"/>
        <v>0</v>
      </c>
      <c r="H13" s="18">
        <f t="shared" si="0"/>
        <v>0</v>
      </c>
      <c r="I13" s="18">
        <f t="shared" si="0"/>
        <v>-220532.58</v>
      </c>
      <c r="J13" s="18">
        <f t="shared" si="0"/>
        <v>0</v>
      </c>
      <c r="K13" s="18">
        <f t="shared" si="0"/>
        <v>0</v>
      </c>
      <c r="L13" s="18">
        <f t="shared" si="0"/>
        <v>0</v>
      </c>
      <c r="M13" s="18">
        <f t="shared" ref="M13:M25" si="1">SUM(C13:L13)</f>
        <v>0</v>
      </c>
      <c r="O13" s="19"/>
      <c r="P13" s="19"/>
      <c r="Q13" s="19"/>
      <c r="R13" s="19"/>
      <c r="S13" s="19"/>
      <c r="T13" s="19"/>
      <c r="U13" s="19"/>
      <c r="V13" s="19"/>
      <c r="W13" s="19"/>
      <c r="X13" s="19"/>
    </row>
    <row r="14" spans="1:24" ht="15" customHeight="1" x14ac:dyDescent="0.3">
      <c r="A14" s="20" t="s">
        <v>22</v>
      </c>
      <c r="B14" s="21" t="s">
        <v>23</v>
      </c>
      <c r="C14" s="22"/>
      <c r="D14" s="22"/>
      <c r="E14" s="22">
        <v>9111.9</v>
      </c>
      <c r="F14" s="22">
        <v>2</v>
      </c>
      <c r="G14" s="22"/>
      <c r="H14" s="22"/>
      <c r="I14" s="22">
        <v>-9113.9</v>
      </c>
      <c r="J14" s="22"/>
      <c r="K14" s="22"/>
      <c r="L14" s="22"/>
      <c r="M14" s="23">
        <f t="shared" si="1"/>
        <v>0</v>
      </c>
      <c r="O14" s="24"/>
      <c r="P14" s="24"/>
      <c r="Q14" s="24"/>
      <c r="R14" s="24"/>
      <c r="S14" s="24"/>
      <c r="T14" s="24"/>
      <c r="U14" s="24"/>
      <c r="V14" s="24"/>
      <c r="W14" s="24"/>
      <c r="X14" s="24"/>
    </row>
    <row r="15" spans="1:24" ht="15" customHeight="1" x14ac:dyDescent="0.3">
      <c r="A15" s="20" t="s">
        <v>24</v>
      </c>
      <c r="B15" s="21" t="s">
        <v>25</v>
      </c>
      <c r="C15" s="22"/>
      <c r="D15" s="22">
        <v>220530.58</v>
      </c>
      <c r="E15" s="22">
        <v>-9111.9</v>
      </c>
      <c r="F15" s="22"/>
      <c r="G15" s="22"/>
      <c r="H15" s="22"/>
      <c r="I15" s="22">
        <v>-211418.68</v>
      </c>
      <c r="J15" s="22"/>
      <c r="K15" s="22"/>
      <c r="L15" s="22"/>
      <c r="M15" s="23">
        <f t="shared" si="1"/>
        <v>0</v>
      </c>
      <c r="O15" s="24"/>
      <c r="P15" s="24"/>
      <c r="Q15" s="24"/>
      <c r="R15" s="24"/>
      <c r="S15" s="24"/>
      <c r="T15" s="24"/>
      <c r="U15" s="24"/>
      <c r="V15" s="24"/>
      <c r="W15" s="24"/>
      <c r="X15" s="24"/>
    </row>
    <row r="16" spans="1:24" ht="74.25" customHeight="1" x14ac:dyDescent="0.3">
      <c r="A16" s="10" t="s">
        <v>26</v>
      </c>
      <c r="B16" s="17" t="s">
        <v>27</v>
      </c>
      <c r="C16" s="18">
        <f t="shared" ref="C16:L16" si="2">SUM(C17:C18)</f>
        <v>300577.31</v>
      </c>
      <c r="D16" s="18">
        <f t="shared" si="2"/>
        <v>462721.45999999996</v>
      </c>
      <c r="E16" s="18">
        <f t="shared" si="2"/>
        <v>0</v>
      </c>
      <c r="F16" s="18">
        <f t="shared" si="2"/>
        <v>391.71</v>
      </c>
      <c r="G16" s="18">
        <f t="shared" si="2"/>
        <v>0</v>
      </c>
      <c r="H16" s="18">
        <f t="shared" si="2"/>
        <v>0</v>
      </c>
      <c r="I16" s="18">
        <f t="shared" si="2"/>
        <v>-456116.7</v>
      </c>
      <c r="J16" s="18">
        <f t="shared" si="2"/>
        <v>0</v>
      </c>
      <c r="K16" s="18">
        <f t="shared" si="2"/>
        <v>0</v>
      </c>
      <c r="L16" s="18">
        <f t="shared" si="2"/>
        <v>0</v>
      </c>
      <c r="M16" s="18">
        <f t="shared" si="1"/>
        <v>307573.77999999997</v>
      </c>
      <c r="O16" s="19"/>
      <c r="P16" s="19"/>
      <c r="Q16" s="19"/>
      <c r="R16" s="19"/>
      <c r="S16" s="19"/>
      <c r="T16" s="19"/>
      <c r="U16" s="19"/>
      <c r="V16" s="19"/>
      <c r="W16" s="19"/>
      <c r="X16" s="25"/>
    </row>
    <row r="17" spans="1:25" ht="15" customHeight="1" x14ac:dyDescent="0.3">
      <c r="A17" s="20" t="s">
        <v>28</v>
      </c>
      <c r="B17" s="21" t="s">
        <v>23</v>
      </c>
      <c r="C17" s="22">
        <v>300577.31</v>
      </c>
      <c r="D17" s="22">
        <v>20841.099999999999</v>
      </c>
      <c r="E17" s="22"/>
      <c r="F17" s="22">
        <v>391.71</v>
      </c>
      <c r="G17" s="22"/>
      <c r="H17" s="22"/>
      <c r="I17" s="22">
        <v>-14236.34</v>
      </c>
      <c r="J17" s="22"/>
      <c r="K17" s="22"/>
      <c r="L17" s="22"/>
      <c r="M17" s="23">
        <f>SUM(C17:L17)</f>
        <v>307573.77999999997</v>
      </c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5" ht="15" customHeight="1" x14ac:dyDescent="0.3">
      <c r="A18" s="20" t="s">
        <v>29</v>
      </c>
      <c r="B18" s="21" t="s">
        <v>25</v>
      </c>
      <c r="C18" s="22"/>
      <c r="D18" s="22">
        <v>441880.36</v>
      </c>
      <c r="E18" s="22"/>
      <c r="F18" s="22"/>
      <c r="G18" s="22"/>
      <c r="H18" s="22"/>
      <c r="I18" s="22">
        <v>-441880.36</v>
      </c>
      <c r="J18" s="22"/>
      <c r="K18" s="22"/>
      <c r="L18" s="22"/>
      <c r="M18" s="23">
        <f t="shared" si="1"/>
        <v>0</v>
      </c>
      <c r="O18" s="24"/>
      <c r="P18" s="24"/>
      <c r="Q18" s="24"/>
      <c r="R18" s="24"/>
      <c r="S18" s="24"/>
      <c r="T18" s="24"/>
      <c r="U18" s="24"/>
      <c r="V18" s="24"/>
      <c r="W18" s="24"/>
      <c r="X18" s="24"/>
    </row>
    <row r="19" spans="1:25" ht="114.75" customHeight="1" x14ac:dyDescent="0.3">
      <c r="A19" s="10" t="s">
        <v>30</v>
      </c>
      <c r="B19" s="17" t="s">
        <v>31</v>
      </c>
      <c r="C19" s="18">
        <f t="shared" ref="C19:L19" si="3">SUM(C20:C21)</f>
        <v>0</v>
      </c>
      <c r="D19" s="18">
        <f t="shared" si="3"/>
        <v>0</v>
      </c>
      <c r="E19" s="18">
        <f t="shared" si="3"/>
        <v>0</v>
      </c>
      <c r="F19" s="18">
        <f t="shared" si="3"/>
        <v>7.99</v>
      </c>
      <c r="G19" s="18">
        <f t="shared" si="3"/>
        <v>0</v>
      </c>
      <c r="H19" s="18">
        <f t="shared" si="3"/>
        <v>0</v>
      </c>
      <c r="I19" s="18">
        <f t="shared" si="3"/>
        <v>-7.99</v>
      </c>
      <c r="J19" s="18">
        <f>SUM(J20:J21)</f>
        <v>0</v>
      </c>
      <c r="K19" s="18">
        <f t="shared" si="3"/>
        <v>0</v>
      </c>
      <c r="L19" s="18">
        <f t="shared" si="3"/>
        <v>0</v>
      </c>
      <c r="M19" s="18">
        <f t="shared" si="1"/>
        <v>0</v>
      </c>
      <c r="O19" s="19"/>
      <c r="P19" s="19"/>
      <c r="Q19" s="19"/>
      <c r="R19" s="19"/>
      <c r="S19" s="19"/>
      <c r="T19" s="19"/>
      <c r="U19" s="19"/>
      <c r="V19" s="19"/>
      <c r="W19" s="19"/>
      <c r="X19" s="25"/>
    </row>
    <row r="20" spans="1:25" ht="15" customHeight="1" x14ac:dyDescent="0.3">
      <c r="A20" s="20" t="s">
        <v>32</v>
      </c>
      <c r="B20" s="21" t="s">
        <v>23</v>
      </c>
      <c r="C20" s="22"/>
      <c r="D20" s="22"/>
      <c r="E20" s="22"/>
      <c r="F20" s="22">
        <v>7.99</v>
      </c>
      <c r="G20" s="22"/>
      <c r="H20" s="22"/>
      <c r="I20" s="22">
        <v>-7.99</v>
      </c>
      <c r="J20" s="22"/>
      <c r="K20" s="22"/>
      <c r="L20" s="22"/>
      <c r="M20" s="23">
        <f t="shared" si="1"/>
        <v>0</v>
      </c>
      <c r="O20" s="24"/>
      <c r="P20" s="24"/>
      <c r="Q20" s="24"/>
      <c r="R20" s="24"/>
      <c r="S20" s="24"/>
      <c r="T20" s="24"/>
      <c r="U20" s="24"/>
      <c r="V20" s="24"/>
      <c r="W20" s="24"/>
      <c r="X20" s="24"/>
    </row>
    <row r="21" spans="1:25" ht="15" customHeight="1" x14ac:dyDescent="0.3">
      <c r="A21" s="20" t="s">
        <v>33</v>
      </c>
      <c r="B21" s="21" t="s">
        <v>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3">
        <f t="shared" si="1"/>
        <v>0</v>
      </c>
      <c r="O21" s="24"/>
      <c r="P21" s="24"/>
      <c r="Q21" s="24"/>
      <c r="R21" s="24"/>
      <c r="S21" s="24"/>
      <c r="T21" s="24"/>
      <c r="U21" s="24"/>
      <c r="V21" s="24"/>
      <c r="W21" s="24"/>
      <c r="X21" s="24"/>
    </row>
    <row r="22" spans="1:25" ht="15" customHeight="1" x14ac:dyDescent="0.3">
      <c r="A22" s="10" t="s">
        <v>34</v>
      </c>
      <c r="B22" s="17" t="s">
        <v>35</v>
      </c>
      <c r="C22" s="18">
        <f t="shared" ref="C22:L22" si="4">SUM(C23:C24)</f>
        <v>17717.66</v>
      </c>
      <c r="D22" s="18">
        <f t="shared" si="4"/>
        <v>5520</v>
      </c>
      <c r="E22" s="18">
        <f>SUM(E23:E24)</f>
        <v>0</v>
      </c>
      <c r="F22" s="18">
        <f t="shared" si="4"/>
        <v>2330.9899999999998</v>
      </c>
      <c r="G22" s="18">
        <f t="shared" si="4"/>
        <v>0</v>
      </c>
      <c r="H22" s="18">
        <f t="shared" si="4"/>
        <v>0</v>
      </c>
      <c r="I22" s="18">
        <f t="shared" si="4"/>
        <v>-11725.57</v>
      </c>
      <c r="J22" s="18">
        <f>SUM(J23:J24)</f>
        <v>0</v>
      </c>
      <c r="K22" s="18">
        <f t="shared" si="4"/>
        <v>0</v>
      </c>
      <c r="L22" s="18">
        <f t="shared" si="4"/>
        <v>0</v>
      </c>
      <c r="M22" s="18">
        <f t="shared" si="1"/>
        <v>13843.080000000002</v>
      </c>
      <c r="O22" s="19"/>
      <c r="P22" s="19"/>
      <c r="Q22" s="19"/>
      <c r="R22" s="19"/>
      <c r="S22" s="19"/>
      <c r="T22" s="19"/>
      <c r="U22" s="19"/>
      <c r="V22" s="19"/>
      <c r="W22" s="19"/>
      <c r="X22" s="25"/>
    </row>
    <row r="23" spans="1:25" ht="15" customHeight="1" x14ac:dyDescent="0.3">
      <c r="A23" s="20" t="s">
        <v>36</v>
      </c>
      <c r="B23" s="21" t="s">
        <v>23</v>
      </c>
      <c r="C23" s="22">
        <v>17717.66</v>
      </c>
      <c r="D23" s="22">
        <v>5520</v>
      </c>
      <c r="E23" s="22"/>
      <c r="F23" s="22">
        <v>2330.9899999999998</v>
      </c>
      <c r="G23" s="22"/>
      <c r="H23" s="22"/>
      <c r="I23" s="22">
        <v>-11725.57</v>
      </c>
      <c r="J23" s="22"/>
      <c r="K23" s="22"/>
      <c r="L23" s="22"/>
      <c r="M23" s="23">
        <f t="shared" si="1"/>
        <v>13843.080000000002</v>
      </c>
      <c r="O23" s="24"/>
      <c r="P23" s="24"/>
      <c r="Q23" s="24"/>
      <c r="R23" s="24"/>
      <c r="S23" s="24"/>
      <c r="T23" s="24"/>
      <c r="U23" s="24"/>
      <c r="V23" s="24"/>
      <c r="W23" s="24"/>
      <c r="X23" s="24"/>
    </row>
    <row r="24" spans="1:25" ht="15" customHeight="1" x14ac:dyDescent="0.3">
      <c r="A24" s="20" t="s">
        <v>37</v>
      </c>
      <c r="B24" s="21" t="s">
        <v>25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3">
        <f t="shared" si="1"/>
        <v>0</v>
      </c>
      <c r="O24" s="24"/>
      <c r="P24" s="24"/>
      <c r="Q24" s="24"/>
      <c r="R24" s="24"/>
      <c r="S24" s="24"/>
      <c r="T24" s="24"/>
      <c r="U24" s="24"/>
      <c r="V24" s="24"/>
      <c r="W24" s="24"/>
      <c r="X24" s="24"/>
    </row>
    <row r="25" spans="1:25" ht="15" customHeight="1" x14ac:dyDescent="0.3">
      <c r="A25" s="10" t="s">
        <v>38</v>
      </c>
      <c r="B25" s="17" t="s">
        <v>39</v>
      </c>
      <c r="C25" s="18">
        <f t="shared" ref="C25:L25" si="5">SUM(C13,C16,C19,C22)</f>
        <v>318294.96999999997</v>
      </c>
      <c r="D25" s="18">
        <f t="shared" si="5"/>
        <v>688772.03999999992</v>
      </c>
      <c r="E25" s="18">
        <f t="shared" si="5"/>
        <v>0</v>
      </c>
      <c r="F25" s="18">
        <f t="shared" si="5"/>
        <v>2732.6899999999996</v>
      </c>
      <c r="G25" s="18">
        <f t="shared" si="5"/>
        <v>0</v>
      </c>
      <c r="H25" s="18">
        <f t="shared" si="5"/>
        <v>0</v>
      </c>
      <c r="I25" s="18">
        <f t="shared" si="5"/>
        <v>-688382.84</v>
      </c>
      <c r="J25" s="18">
        <f t="shared" si="5"/>
        <v>0</v>
      </c>
      <c r="K25" s="18">
        <f t="shared" si="5"/>
        <v>0</v>
      </c>
      <c r="L25" s="18">
        <f t="shared" si="5"/>
        <v>0</v>
      </c>
      <c r="M25" s="18">
        <f t="shared" si="1"/>
        <v>321416.85999999987</v>
      </c>
      <c r="O25" s="19"/>
      <c r="P25" s="19"/>
      <c r="Q25" s="19"/>
      <c r="R25" s="19"/>
      <c r="S25" s="19"/>
      <c r="T25" s="19"/>
      <c r="U25" s="19"/>
      <c r="V25" s="19"/>
      <c r="W25" s="19"/>
      <c r="X25" s="26"/>
    </row>
    <row r="26" spans="1:25" x14ac:dyDescent="0.3">
      <c r="A26" s="27" t="s">
        <v>40</v>
      </c>
    </row>
    <row r="27" spans="1:25" customFormat="1" ht="15" customHeight="1" x14ac:dyDescent="0.3">
      <c r="A27" s="28"/>
      <c r="B27" s="28"/>
      <c r="C27" s="28"/>
      <c r="D27" s="28"/>
      <c r="E27" s="28"/>
    </row>
    <row r="28" spans="1:25" customFormat="1" ht="15" customHeight="1" x14ac:dyDescent="0.3">
      <c r="A28" s="28"/>
      <c r="B28" s="28"/>
      <c r="C28" s="28"/>
      <c r="D28" s="28"/>
      <c r="E28" s="28"/>
      <c r="Y28" s="29"/>
    </row>
    <row r="29" spans="1:25" customFormat="1" ht="13.2" customHeight="1" x14ac:dyDescent="0.3">
      <c r="A29" s="30" t="s">
        <v>42</v>
      </c>
      <c r="B29" s="30"/>
      <c r="C29" s="30"/>
      <c r="D29" s="31"/>
      <c r="E29" s="32"/>
      <c r="F29" s="33" t="s">
        <v>43</v>
      </c>
      <c r="G29" s="33"/>
      <c r="H29" s="32"/>
      <c r="I29" s="32"/>
      <c r="J29" s="32"/>
      <c r="K29" s="32"/>
      <c r="L29" s="32"/>
      <c r="M29" s="32"/>
      <c r="Y29" s="29"/>
    </row>
    <row r="30" spans="1:25" x14ac:dyDescent="0.3">
      <c r="A30" s="2"/>
    </row>
    <row r="31" spans="1:25" x14ac:dyDescent="0.3">
      <c r="A31" s="4" t="s">
        <v>44</v>
      </c>
      <c r="B31" s="4"/>
      <c r="C31" s="4"/>
      <c r="D31" s="34"/>
      <c r="F31" s="35" t="s">
        <v>45</v>
      </c>
      <c r="G31" s="35"/>
    </row>
  </sheetData>
  <mergeCells count="14">
    <mergeCell ref="A31:C31"/>
    <mergeCell ref="A2:C2"/>
    <mergeCell ref="O10:O11"/>
    <mergeCell ref="P10:X10"/>
    <mergeCell ref="M10:M11"/>
    <mergeCell ref="F29:G29"/>
    <mergeCell ref="F31:G31"/>
    <mergeCell ref="A5:M5"/>
    <mergeCell ref="A6:M6"/>
    <mergeCell ref="A8:M8"/>
    <mergeCell ref="A10:A11"/>
    <mergeCell ref="B10:B11"/>
    <mergeCell ref="C10:C11"/>
    <mergeCell ref="D10:L10"/>
  </mergeCells>
  <pageMargins left="0.78740157480314965" right="0" top="0" bottom="0" header="0" footer="0"/>
  <pageSetup paperSize="9" scale="61" fitToWidth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2020-10-01T13:43:11Z</cp:lastPrinted>
  <dcterms:created xsi:type="dcterms:W3CDTF">2015-06-05T18:17:20Z</dcterms:created>
  <dcterms:modified xsi:type="dcterms:W3CDTF">2021-11-18T11:08:57Z</dcterms:modified>
</cp:coreProperties>
</file>