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finansinės ataskaitos\"/>
    </mc:Choice>
  </mc:AlternateContent>
  <xr:revisionPtr revIDLastSave="0" documentId="13_ncr:1_{8E2AAE7F-2B7A-4711-AD74-CD3C127CE9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E25" i="1"/>
  <c r="D25" i="1"/>
  <c r="M24" i="1"/>
  <c r="M23" i="1"/>
  <c r="L22" i="1"/>
  <c r="K22" i="1"/>
  <c r="J22" i="1"/>
  <c r="I22" i="1"/>
  <c r="H22" i="1"/>
  <c r="G22" i="1"/>
  <c r="F22" i="1"/>
  <c r="E22" i="1"/>
  <c r="M22" i="1" s="1"/>
  <c r="D22" i="1"/>
  <c r="C22" i="1"/>
  <c r="M21" i="1"/>
  <c r="M20" i="1"/>
  <c r="L19" i="1"/>
  <c r="K19" i="1"/>
  <c r="J19" i="1"/>
  <c r="I19" i="1"/>
  <c r="H19" i="1"/>
  <c r="G19" i="1"/>
  <c r="F19" i="1"/>
  <c r="F25" i="1" s="1"/>
  <c r="E19" i="1"/>
  <c r="D19" i="1"/>
  <c r="C19" i="1"/>
  <c r="M19" i="1" s="1"/>
  <c r="M18" i="1"/>
  <c r="M17" i="1"/>
  <c r="L16" i="1"/>
  <c r="K16" i="1"/>
  <c r="J16" i="1"/>
  <c r="I16" i="1"/>
  <c r="H16" i="1"/>
  <c r="G16" i="1"/>
  <c r="F16" i="1"/>
  <c r="E16" i="1"/>
  <c r="D16" i="1"/>
  <c r="C16" i="1"/>
  <c r="M16" i="1" s="1"/>
  <c r="M15" i="1"/>
  <c r="M14" i="1"/>
  <c r="L13" i="1"/>
  <c r="K13" i="1"/>
  <c r="K25" i="1" s="1"/>
  <c r="J13" i="1"/>
  <c r="J25" i="1" s="1"/>
  <c r="I13" i="1"/>
  <c r="I25" i="1" s="1"/>
  <c r="H13" i="1"/>
  <c r="H25" i="1" s="1"/>
  <c r="G13" i="1"/>
  <c r="G25" i="1" s="1"/>
  <c r="F13" i="1"/>
  <c r="E13" i="1"/>
  <c r="D13" i="1"/>
  <c r="M13" i="1" s="1"/>
  <c r="C13" i="1"/>
  <c r="C25" i="1" s="1"/>
  <c r="M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4" authorId="0" shapeId="0" xr:uid="{C1B378F6-2582-4441-A30A-8C820955677B}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 xr:uid="{F3A4F73D-D258-4F32-8327-06F3DB0E8BF1}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 xr:uid="{D5154383-0CFE-4D97-AA31-9968310A818B}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 xr:uid="{1F711C0A-F1CB-41D1-9191-1606BB5184FC}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 xr:uid="{0BEE7CEC-D2EB-47C1-A5D3-46742902BC0B}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 xr:uid="{950C5BE8-847B-4599-BB32-099748BAA830}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 xr:uid="{630AEF9A-6C23-4BAB-93CC-2EE53E888898}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 xr:uid="{79CB8795-EEC1-4A5D-AFF4-943E533E3D8D}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 xr:uid="{023DB619-5BE6-48BC-9F42-2190356C95A0}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 xr:uid="{6621F441-35B5-4211-A9DB-CC43D04D7E73}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 xr:uid="{0681725A-F453-4C7E-B2CF-94D73303E8EE}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 xr:uid="{710D90F7-E372-4E91-9492-C1755B69FECE}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D0F4716B-2E75-4D3F-96DC-10C68B8919A4}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 xr:uid="{534D6057-4363-43C5-8BE0-4605112B3E92}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 xr:uid="{67A5AAC3-AE07-4BD0-8892-D0AE9B90DE67}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 xr:uid="{E2AD5412-B846-4CC9-AD59-D2BC5767EC88}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 xr:uid="{F69B82EC-6E46-4025-80A9-E8EEEA105C8F}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 xr:uid="{ECD5CFCB-F584-4C71-9138-97DCD14766D4}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 xr:uid="{C4E863B6-27B7-4538-A826-F1DD2FA52466}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 xr:uid="{BFDE2AD5-9649-49CE-8451-24A5ACBF4A23}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 xr:uid="{3E418E0E-23C2-4917-8A4C-E5D3C7927976}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 xr:uid="{869C9C34-8703-4770-AB0E-BB56209D00FE}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 xr:uid="{51EA8464-3B9B-4391-B8D8-1331BE2CF4C4}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 xr:uid="{A32F637B-A3C3-455B-A721-5240731A1245}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 xr:uid="{1924D42B-6CA4-43AB-A356-A3EED3FA9B98}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 xr:uid="{457F96B9-0A18-411A-BDF4-1D7052B001FE}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 xr:uid="{66BA7EC7-061E-412F-AE96-5F23DAEB1D17}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 xr:uid="{89E99E8A-68CB-4AFB-90B7-A704E9EFDC7F}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 xr:uid="{6B5590EE-59ED-4DC8-8AA7-03F55C94BDA1}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 xr:uid="{4C5D9A38-ECCD-4B25-AC17-E2B8ED9F50EB}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 xr:uid="{E6D500A6-9A58-4800-89A3-52FD53F8B606}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 xr:uid="{8F69DB6F-BAF3-43C8-A3C4-BE80B9614BDF}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 xr:uid="{AD11DE83-A21F-4C1B-9236-06AD3A7527D3}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 xr:uid="{D9D6811B-722F-42DD-9E0E-6A27C505C20A}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 xr:uid="{A1F41645-BAC1-40BF-BD72-595F34DAC08D}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 xr:uid="{4C68577B-6376-450D-92FD-FF57A94946F7}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 xr:uid="{15DF1076-895F-47AA-A151-83CCBC743102}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 xr:uid="{32028A10-8241-4509-A5E8-D15A821EA593}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 xr:uid="{E3844552-DD86-41D1-A194-47D1404C4912}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 xr:uid="{6941C328-C590-4ABA-99F8-FA0ACA47142B}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 xr:uid="{47722EC0-0E45-4DA9-87C0-A2A4DFB09D58}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 xr:uid="{881AFC26-A05E-474F-AC0D-4123D5BF8988}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 xr:uid="{8FF7887B-EAC3-4A45-BE27-22EFBE2345C6}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 xr:uid="{21E2D8E2-6654-4522-BF92-9B558FAD73ED}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 xr:uid="{48CB433C-7C21-4002-8D9B-6B328FEC5A0C}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 xr:uid="{67B436E7-F19F-45C6-B729-B2888DBD5584}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 xr:uid="{B3D6B660-93D1-4C8F-8695-C610720BE979}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 xr:uid="{AA7B955A-725C-497C-9B2C-783987A22770}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 xr:uid="{5B0EE033-35FF-4689-A196-2BC25F8ED97D}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 xr:uid="{E4CDBA22-F917-4414-B65C-2E642173851D}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 xr:uid="{9A6057CE-A11F-47C5-8DAB-3E7BFA6ECE31}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 xr:uid="{4732C938-49C4-4973-A703-971155101D00}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 xr:uid="{924DAFE8-0BBF-4E0F-83E4-2BF9438DD281}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 xr:uid="{F9A8F1B0-A764-44E5-94B2-3CA1C7AAC827}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 xr:uid="{0CA2C792-9D4A-4B2A-913D-3AAFAC05900D}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 xr:uid="{EF3B7085-B1AE-47A1-B728-8809501680F9}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 xr:uid="{DF028E12-0FEF-4E0D-BD63-FDB552D30880}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 xr:uid="{5BD399C7-4B46-49C4-91E7-913152DD67EA}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 xr:uid="{5AA5EDBF-C3C2-472E-B9A1-EC6388428759}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 xr:uid="{8BAE361B-BA5A-453D-B3CC-FE73925D311F}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 xr:uid="{09E77756-2AC5-4C1E-9926-AEA0B0D457EC}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 xr:uid="{6C209444-5684-4344-994D-350806A8FE3B}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 xr:uid="{F6D1FA7C-5B2A-4A52-858C-97156BABCF5C}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 xr:uid="{E1BD2C08-E50A-41FB-81E6-539366A26E2E}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 xr:uid="{BA9B5210-F292-4F7E-983D-FC20143CAA5E}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 xr:uid="{DFC063F9-2E24-47C4-BCE5-8C3248F6C679}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 xr:uid="{5A6D6673-E27C-468D-B8AB-6B3D893CD7B7}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 xr:uid="{39AABE2E-D8C3-40D7-BD29-C435066599E2}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 xr:uid="{9EE77090-E0C2-4F8B-8616-28BAE2164277}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 xr:uid="{E9AAF79C-4F6F-4DD1-B40B-B531D5A684CC}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 xr:uid="{37FABAD7-9F9B-4474-B780-14D29E66B19E}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 xr:uid="{59AA0AC8-AA00-43DE-B9B0-FEC09020853C}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 xr:uid="{4CF8AD6A-08BD-4297-8386-CFF51BE933E5}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 xr:uid="{747A0F1D-5BE2-429E-B665-28D78169794F}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 xr:uid="{42990F43-4104-4C39-B2F6-414BF453EF3D}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 xr:uid="{8D2D2F85-C3E7-4659-9CBF-2BC6C14C673E}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 xr:uid="{CFBD2F1F-539F-413D-A306-630B5A3F079E}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 xr:uid="{EFCF44D2-6460-49AB-9FE0-FB03CC4B47F3}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 xr:uid="{7FD026BA-982C-402B-9049-4DF70899A5BF}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 xr:uid="{564C8E2C-CECA-4D84-89D4-5A57FBA9EE6D}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<sst xmlns="http://schemas.openxmlformats.org/spreadsheetml/2006/main" count="50" uniqueCount="44">
  <si>
    <t xml:space="preserve">Gargždų lopšelis-darželis „Saulutė“ 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</si>
  <si>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</si>
  <si>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</si>
  <si>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</si>
  <si>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</si>
  <si>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t>FINANSAVIMO SUMOS PAGAL ŠALTINĮ, TIKSLINĘ PASKIRTĮ IR JŲ POKYČIAI PER ATASKAITINĮ LAIKOTARPĮ</t>
  </si>
  <si>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</si>
  <si>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</si>
  <si>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</si>
  <si>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</si>
  <si>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</si>
  <si>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</si>
  <si>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</si>
  <si>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</si>
  <si>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t>Perduota kitiems viešojo sektoriaus subjektams</t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</si>
  <si>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</si>
  <si>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</si>
  <si>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</si>
  <si>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</si>
  <si>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</si>
  <si>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</si>
  <si>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</si>
  <si>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</si>
  <si>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</si>
  <si>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</si>
  <si>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</si>
  <si>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</si>
  <si>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</si>
  <si>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</si>
  <si>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</si>
  <si>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</si>
  <si>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</si>
  <si>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</si>
  <si>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</si>
  <si>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r>
      <t>3.</t>
    </r>
    <r>
      <rPr>
        <sz val="11"/>
        <rFont val="Times New Roman"/>
        <family val="1"/>
        <charset val="186"/>
      </rPr>
      <t>2.</t>
    </r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</si>
  <si>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</si>
  <si>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</si>
  <si>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</si>
  <si>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</si>
  <si>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</si>
  <si>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</si>
  <si>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pergrupavimas, praėjusio ataskaitinio laikotarpio klaidų taisymas ir valiutos kurso įtaka pinigų likučiams, susijusiems su finansavimo sumomis</t>
  </si>
  <si>
    <t>Direktorė                                                               Lina Petrauskienė</t>
  </si>
  <si>
    <t>Vyr. buhalterė                                     Ilona Šakinienė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</si>
</sst>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u/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2" fontId="5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abSelected="1" workbookViewId="0">
      <selection activeCell="A6" sqref="A6:M6"/>
    </sheetView>
  </sheetViews>
  <sheetFormatPr defaultRowHeight="13.8" x14ac:dyDescent="0.3"/>
  <cols>
    <col min="1" max="1" width="6" style="1" customWidth="1"/>
    <col min="2" max="2" width="32.88671875" style="2" customWidth="1"/>
    <col min="3" max="3" width="14.33203125" style="2" customWidth="1"/>
    <col min="4" max="4" width="13.88671875" style="2" customWidth="1"/>
    <col min="5" max="6" width="13.44140625" style="2" customWidth="1"/>
    <col min="7" max="7" width="13.88671875" style="2" customWidth="1"/>
    <col min="8" max="8" width="14.33203125" style="2" customWidth="1"/>
    <col min="9" max="9" width="14" style="2" customWidth="1"/>
    <col min="10" max="10" width="13.88671875" style="2" customWidth="1"/>
    <col min="11" max="11" width="11.33203125" style="2" customWidth="1"/>
    <col min="12" max="12" width="12.6640625" style="2" customWidth="1"/>
    <col min="13" max="13" width="15.6640625" style="2" customWidth="1"/>
    <col min="14" max="14" width="8.88671875" style="2"/>
    <col min="15" max="15" width="54.44140625" style="2" customWidth="1"/>
    <col min="16" max="16" width="50.33203125" style="2" customWidth="1"/>
    <col min="17" max="18" width="8.88671875" style="2"/>
    <col min="19" max="19" width="50.109375" style="2" customWidth="1"/>
    <col min="20" max="20" width="8.88671875" style="2"/>
    <col min="21" max="21" width="50.88671875" style="2" customWidth="1"/>
    <col min="22" max="22" width="8.88671875" style="2"/>
    <col min="23" max="23" width="49.6640625" style="2" customWidth="1"/>
    <col min="24" max="24" width="33.88671875" style="2" customWidth="1"/>
    <col min="25" max="256" width="8.88671875" style="2"/>
    <col min="257" max="257" width="6" style="2" customWidth="1"/>
    <col min="258" max="258" width="32.88671875" style="2" customWidth="1"/>
    <col min="259" max="266" width="15.6640625" style="2" customWidth="1"/>
    <col min="267" max="267" width="13.109375" style="2" customWidth="1"/>
    <col min="268" max="269" width="15.6640625" style="2" customWidth="1"/>
    <col min="270" max="270" width="8.88671875" style="2"/>
    <col min="271" max="271" width="54.44140625" style="2" customWidth="1"/>
    <col min="272" max="272" width="50.33203125" style="2" customWidth="1"/>
    <col min="273" max="274" width="8.88671875" style="2"/>
    <col min="275" max="275" width="50.109375" style="2" customWidth="1"/>
    <col min="276" max="276" width="8.88671875" style="2"/>
    <col min="277" max="277" width="50.88671875" style="2" customWidth="1"/>
    <col min="278" max="278" width="8.88671875" style="2"/>
    <col min="279" max="279" width="49.6640625" style="2" customWidth="1"/>
    <col min="280" max="280" width="33.88671875" style="2" customWidth="1"/>
    <col min="281" max="512" width="8.88671875" style="2"/>
    <col min="513" max="513" width="6" style="2" customWidth="1"/>
    <col min="514" max="514" width="32.88671875" style="2" customWidth="1"/>
    <col min="515" max="522" width="15.6640625" style="2" customWidth="1"/>
    <col min="523" max="523" width="13.109375" style="2" customWidth="1"/>
    <col min="524" max="525" width="15.6640625" style="2" customWidth="1"/>
    <col min="526" max="526" width="8.88671875" style="2"/>
    <col min="527" max="527" width="54.44140625" style="2" customWidth="1"/>
    <col min="528" max="528" width="50.33203125" style="2" customWidth="1"/>
    <col min="529" max="530" width="8.88671875" style="2"/>
    <col min="531" max="531" width="50.109375" style="2" customWidth="1"/>
    <col min="532" max="532" width="8.88671875" style="2"/>
    <col min="533" max="533" width="50.88671875" style="2" customWidth="1"/>
    <col min="534" max="534" width="8.88671875" style="2"/>
    <col min="535" max="535" width="49.6640625" style="2" customWidth="1"/>
    <col min="536" max="536" width="33.88671875" style="2" customWidth="1"/>
    <col min="537" max="768" width="8.88671875" style="2"/>
    <col min="769" max="769" width="6" style="2" customWidth="1"/>
    <col min="770" max="770" width="32.88671875" style="2" customWidth="1"/>
    <col min="771" max="778" width="15.6640625" style="2" customWidth="1"/>
    <col min="779" max="779" width="13.109375" style="2" customWidth="1"/>
    <col min="780" max="781" width="15.6640625" style="2" customWidth="1"/>
    <col min="782" max="782" width="8.88671875" style="2"/>
    <col min="783" max="783" width="54.44140625" style="2" customWidth="1"/>
    <col min="784" max="784" width="50.33203125" style="2" customWidth="1"/>
    <col min="785" max="786" width="8.88671875" style="2"/>
    <col min="787" max="787" width="50.109375" style="2" customWidth="1"/>
    <col min="788" max="788" width="8.88671875" style="2"/>
    <col min="789" max="789" width="50.88671875" style="2" customWidth="1"/>
    <col min="790" max="790" width="8.88671875" style="2"/>
    <col min="791" max="791" width="49.6640625" style="2" customWidth="1"/>
    <col min="792" max="792" width="33.88671875" style="2" customWidth="1"/>
    <col min="793" max="1024" width="8.88671875" style="2"/>
    <col min="1025" max="1025" width="6" style="2" customWidth="1"/>
    <col min="1026" max="1026" width="32.88671875" style="2" customWidth="1"/>
    <col min="1027" max="1034" width="15.6640625" style="2" customWidth="1"/>
    <col min="1035" max="1035" width="13.109375" style="2" customWidth="1"/>
    <col min="1036" max="1037" width="15.6640625" style="2" customWidth="1"/>
    <col min="1038" max="1038" width="8.88671875" style="2"/>
    <col min="1039" max="1039" width="54.44140625" style="2" customWidth="1"/>
    <col min="1040" max="1040" width="50.33203125" style="2" customWidth="1"/>
    <col min="1041" max="1042" width="8.88671875" style="2"/>
    <col min="1043" max="1043" width="50.109375" style="2" customWidth="1"/>
    <col min="1044" max="1044" width="8.88671875" style="2"/>
    <col min="1045" max="1045" width="50.88671875" style="2" customWidth="1"/>
    <col min="1046" max="1046" width="8.88671875" style="2"/>
    <col min="1047" max="1047" width="49.6640625" style="2" customWidth="1"/>
    <col min="1048" max="1048" width="33.88671875" style="2" customWidth="1"/>
    <col min="1049" max="1280" width="8.88671875" style="2"/>
    <col min="1281" max="1281" width="6" style="2" customWidth="1"/>
    <col min="1282" max="1282" width="32.88671875" style="2" customWidth="1"/>
    <col min="1283" max="1290" width="15.6640625" style="2" customWidth="1"/>
    <col min="1291" max="1291" width="13.109375" style="2" customWidth="1"/>
    <col min="1292" max="1293" width="15.6640625" style="2" customWidth="1"/>
    <col min="1294" max="1294" width="8.88671875" style="2"/>
    <col min="1295" max="1295" width="54.44140625" style="2" customWidth="1"/>
    <col min="1296" max="1296" width="50.33203125" style="2" customWidth="1"/>
    <col min="1297" max="1298" width="8.88671875" style="2"/>
    <col min="1299" max="1299" width="50.109375" style="2" customWidth="1"/>
    <col min="1300" max="1300" width="8.88671875" style="2"/>
    <col min="1301" max="1301" width="50.88671875" style="2" customWidth="1"/>
    <col min="1302" max="1302" width="8.88671875" style="2"/>
    <col min="1303" max="1303" width="49.6640625" style="2" customWidth="1"/>
    <col min="1304" max="1304" width="33.88671875" style="2" customWidth="1"/>
    <col min="1305" max="1536" width="8.88671875" style="2"/>
    <col min="1537" max="1537" width="6" style="2" customWidth="1"/>
    <col min="1538" max="1538" width="32.88671875" style="2" customWidth="1"/>
    <col min="1539" max="1546" width="15.6640625" style="2" customWidth="1"/>
    <col min="1547" max="1547" width="13.109375" style="2" customWidth="1"/>
    <col min="1548" max="1549" width="15.6640625" style="2" customWidth="1"/>
    <col min="1550" max="1550" width="8.88671875" style="2"/>
    <col min="1551" max="1551" width="54.44140625" style="2" customWidth="1"/>
    <col min="1552" max="1552" width="50.33203125" style="2" customWidth="1"/>
    <col min="1553" max="1554" width="8.88671875" style="2"/>
    <col min="1555" max="1555" width="50.109375" style="2" customWidth="1"/>
    <col min="1556" max="1556" width="8.88671875" style="2"/>
    <col min="1557" max="1557" width="50.88671875" style="2" customWidth="1"/>
    <col min="1558" max="1558" width="8.88671875" style="2"/>
    <col min="1559" max="1559" width="49.6640625" style="2" customWidth="1"/>
    <col min="1560" max="1560" width="33.88671875" style="2" customWidth="1"/>
    <col min="1561" max="1792" width="8.88671875" style="2"/>
    <col min="1793" max="1793" width="6" style="2" customWidth="1"/>
    <col min="1794" max="1794" width="32.88671875" style="2" customWidth="1"/>
    <col min="1795" max="1802" width="15.6640625" style="2" customWidth="1"/>
    <col min="1803" max="1803" width="13.109375" style="2" customWidth="1"/>
    <col min="1804" max="1805" width="15.6640625" style="2" customWidth="1"/>
    <col min="1806" max="1806" width="8.88671875" style="2"/>
    <col min="1807" max="1807" width="54.44140625" style="2" customWidth="1"/>
    <col min="1808" max="1808" width="50.33203125" style="2" customWidth="1"/>
    <col min="1809" max="1810" width="8.88671875" style="2"/>
    <col min="1811" max="1811" width="50.109375" style="2" customWidth="1"/>
    <col min="1812" max="1812" width="8.88671875" style="2"/>
    <col min="1813" max="1813" width="50.88671875" style="2" customWidth="1"/>
    <col min="1814" max="1814" width="8.88671875" style="2"/>
    <col min="1815" max="1815" width="49.6640625" style="2" customWidth="1"/>
    <col min="1816" max="1816" width="33.88671875" style="2" customWidth="1"/>
    <col min="1817" max="2048" width="8.88671875" style="2"/>
    <col min="2049" max="2049" width="6" style="2" customWidth="1"/>
    <col min="2050" max="2050" width="32.88671875" style="2" customWidth="1"/>
    <col min="2051" max="2058" width="15.6640625" style="2" customWidth="1"/>
    <col min="2059" max="2059" width="13.109375" style="2" customWidth="1"/>
    <col min="2060" max="2061" width="15.6640625" style="2" customWidth="1"/>
    <col min="2062" max="2062" width="8.88671875" style="2"/>
    <col min="2063" max="2063" width="54.44140625" style="2" customWidth="1"/>
    <col min="2064" max="2064" width="50.33203125" style="2" customWidth="1"/>
    <col min="2065" max="2066" width="8.88671875" style="2"/>
    <col min="2067" max="2067" width="50.109375" style="2" customWidth="1"/>
    <col min="2068" max="2068" width="8.88671875" style="2"/>
    <col min="2069" max="2069" width="50.88671875" style="2" customWidth="1"/>
    <col min="2070" max="2070" width="8.88671875" style="2"/>
    <col min="2071" max="2071" width="49.6640625" style="2" customWidth="1"/>
    <col min="2072" max="2072" width="33.88671875" style="2" customWidth="1"/>
    <col min="2073" max="2304" width="8.88671875" style="2"/>
    <col min="2305" max="2305" width="6" style="2" customWidth="1"/>
    <col min="2306" max="2306" width="32.88671875" style="2" customWidth="1"/>
    <col min="2307" max="2314" width="15.6640625" style="2" customWidth="1"/>
    <col min="2315" max="2315" width="13.109375" style="2" customWidth="1"/>
    <col min="2316" max="2317" width="15.6640625" style="2" customWidth="1"/>
    <col min="2318" max="2318" width="8.88671875" style="2"/>
    <col min="2319" max="2319" width="54.44140625" style="2" customWidth="1"/>
    <col min="2320" max="2320" width="50.33203125" style="2" customWidth="1"/>
    <col min="2321" max="2322" width="8.88671875" style="2"/>
    <col min="2323" max="2323" width="50.109375" style="2" customWidth="1"/>
    <col min="2324" max="2324" width="8.88671875" style="2"/>
    <col min="2325" max="2325" width="50.88671875" style="2" customWidth="1"/>
    <col min="2326" max="2326" width="8.88671875" style="2"/>
    <col min="2327" max="2327" width="49.6640625" style="2" customWidth="1"/>
    <col min="2328" max="2328" width="33.88671875" style="2" customWidth="1"/>
    <col min="2329" max="2560" width="8.88671875" style="2"/>
    <col min="2561" max="2561" width="6" style="2" customWidth="1"/>
    <col min="2562" max="2562" width="32.88671875" style="2" customWidth="1"/>
    <col min="2563" max="2570" width="15.6640625" style="2" customWidth="1"/>
    <col min="2571" max="2571" width="13.109375" style="2" customWidth="1"/>
    <col min="2572" max="2573" width="15.6640625" style="2" customWidth="1"/>
    <col min="2574" max="2574" width="8.88671875" style="2"/>
    <col min="2575" max="2575" width="54.44140625" style="2" customWidth="1"/>
    <col min="2576" max="2576" width="50.33203125" style="2" customWidth="1"/>
    <col min="2577" max="2578" width="8.88671875" style="2"/>
    <col min="2579" max="2579" width="50.109375" style="2" customWidth="1"/>
    <col min="2580" max="2580" width="8.88671875" style="2"/>
    <col min="2581" max="2581" width="50.88671875" style="2" customWidth="1"/>
    <col min="2582" max="2582" width="8.88671875" style="2"/>
    <col min="2583" max="2583" width="49.6640625" style="2" customWidth="1"/>
    <col min="2584" max="2584" width="33.88671875" style="2" customWidth="1"/>
    <col min="2585" max="2816" width="8.88671875" style="2"/>
    <col min="2817" max="2817" width="6" style="2" customWidth="1"/>
    <col min="2818" max="2818" width="32.88671875" style="2" customWidth="1"/>
    <col min="2819" max="2826" width="15.6640625" style="2" customWidth="1"/>
    <col min="2827" max="2827" width="13.109375" style="2" customWidth="1"/>
    <col min="2828" max="2829" width="15.6640625" style="2" customWidth="1"/>
    <col min="2830" max="2830" width="8.88671875" style="2"/>
    <col min="2831" max="2831" width="54.44140625" style="2" customWidth="1"/>
    <col min="2832" max="2832" width="50.33203125" style="2" customWidth="1"/>
    <col min="2833" max="2834" width="8.88671875" style="2"/>
    <col min="2835" max="2835" width="50.109375" style="2" customWidth="1"/>
    <col min="2836" max="2836" width="8.88671875" style="2"/>
    <col min="2837" max="2837" width="50.88671875" style="2" customWidth="1"/>
    <col min="2838" max="2838" width="8.88671875" style="2"/>
    <col min="2839" max="2839" width="49.6640625" style="2" customWidth="1"/>
    <col min="2840" max="2840" width="33.88671875" style="2" customWidth="1"/>
    <col min="2841" max="3072" width="8.88671875" style="2"/>
    <col min="3073" max="3073" width="6" style="2" customWidth="1"/>
    <col min="3074" max="3074" width="32.88671875" style="2" customWidth="1"/>
    <col min="3075" max="3082" width="15.6640625" style="2" customWidth="1"/>
    <col min="3083" max="3083" width="13.109375" style="2" customWidth="1"/>
    <col min="3084" max="3085" width="15.6640625" style="2" customWidth="1"/>
    <col min="3086" max="3086" width="8.88671875" style="2"/>
    <col min="3087" max="3087" width="54.44140625" style="2" customWidth="1"/>
    <col min="3088" max="3088" width="50.33203125" style="2" customWidth="1"/>
    <col min="3089" max="3090" width="8.88671875" style="2"/>
    <col min="3091" max="3091" width="50.109375" style="2" customWidth="1"/>
    <col min="3092" max="3092" width="8.88671875" style="2"/>
    <col min="3093" max="3093" width="50.88671875" style="2" customWidth="1"/>
    <col min="3094" max="3094" width="8.88671875" style="2"/>
    <col min="3095" max="3095" width="49.6640625" style="2" customWidth="1"/>
    <col min="3096" max="3096" width="33.88671875" style="2" customWidth="1"/>
    <col min="3097" max="3328" width="8.88671875" style="2"/>
    <col min="3329" max="3329" width="6" style="2" customWidth="1"/>
    <col min="3330" max="3330" width="32.88671875" style="2" customWidth="1"/>
    <col min="3331" max="3338" width="15.6640625" style="2" customWidth="1"/>
    <col min="3339" max="3339" width="13.109375" style="2" customWidth="1"/>
    <col min="3340" max="3341" width="15.6640625" style="2" customWidth="1"/>
    <col min="3342" max="3342" width="8.88671875" style="2"/>
    <col min="3343" max="3343" width="54.44140625" style="2" customWidth="1"/>
    <col min="3344" max="3344" width="50.33203125" style="2" customWidth="1"/>
    <col min="3345" max="3346" width="8.88671875" style="2"/>
    <col min="3347" max="3347" width="50.109375" style="2" customWidth="1"/>
    <col min="3348" max="3348" width="8.88671875" style="2"/>
    <col min="3349" max="3349" width="50.88671875" style="2" customWidth="1"/>
    <col min="3350" max="3350" width="8.88671875" style="2"/>
    <col min="3351" max="3351" width="49.6640625" style="2" customWidth="1"/>
    <col min="3352" max="3352" width="33.88671875" style="2" customWidth="1"/>
    <col min="3353" max="3584" width="8.88671875" style="2"/>
    <col min="3585" max="3585" width="6" style="2" customWidth="1"/>
    <col min="3586" max="3586" width="32.88671875" style="2" customWidth="1"/>
    <col min="3587" max="3594" width="15.6640625" style="2" customWidth="1"/>
    <col min="3595" max="3595" width="13.109375" style="2" customWidth="1"/>
    <col min="3596" max="3597" width="15.6640625" style="2" customWidth="1"/>
    <col min="3598" max="3598" width="8.88671875" style="2"/>
    <col min="3599" max="3599" width="54.44140625" style="2" customWidth="1"/>
    <col min="3600" max="3600" width="50.33203125" style="2" customWidth="1"/>
    <col min="3601" max="3602" width="8.88671875" style="2"/>
    <col min="3603" max="3603" width="50.109375" style="2" customWidth="1"/>
    <col min="3604" max="3604" width="8.88671875" style="2"/>
    <col min="3605" max="3605" width="50.88671875" style="2" customWidth="1"/>
    <col min="3606" max="3606" width="8.88671875" style="2"/>
    <col min="3607" max="3607" width="49.6640625" style="2" customWidth="1"/>
    <col min="3608" max="3608" width="33.88671875" style="2" customWidth="1"/>
    <col min="3609" max="3840" width="8.88671875" style="2"/>
    <col min="3841" max="3841" width="6" style="2" customWidth="1"/>
    <col min="3842" max="3842" width="32.88671875" style="2" customWidth="1"/>
    <col min="3843" max="3850" width="15.6640625" style="2" customWidth="1"/>
    <col min="3851" max="3851" width="13.109375" style="2" customWidth="1"/>
    <col min="3852" max="3853" width="15.6640625" style="2" customWidth="1"/>
    <col min="3854" max="3854" width="8.88671875" style="2"/>
    <col min="3855" max="3855" width="54.44140625" style="2" customWidth="1"/>
    <col min="3856" max="3856" width="50.33203125" style="2" customWidth="1"/>
    <col min="3857" max="3858" width="8.88671875" style="2"/>
    <col min="3859" max="3859" width="50.109375" style="2" customWidth="1"/>
    <col min="3860" max="3860" width="8.88671875" style="2"/>
    <col min="3861" max="3861" width="50.88671875" style="2" customWidth="1"/>
    <col min="3862" max="3862" width="8.88671875" style="2"/>
    <col min="3863" max="3863" width="49.6640625" style="2" customWidth="1"/>
    <col min="3864" max="3864" width="33.88671875" style="2" customWidth="1"/>
    <col min="3865" max="4096" width="8.88671875" style="2"/>
    <col min="4097" max="4097" width="6" style="2" customWidth="1"/>
    <col min="4098" max="4098" width="32.88671875" style="2" customWidth="1"/>
    <col min="4099" max="4106" width="15.6640625" style="2" customWidth="1"/>
    <col min="4107" max="4107" width="13.109375" style="2" customWidth="1"/>
    <col min="4108" max="4109" width="15.6640625" style="2" customWidth="1"/>
    <col min="4110" max="4110" width="8.88671875" style="2"/>
    <col min="4111" max="4111" width="54.44140625" style="2" customWidth="1"/>
    <col min="4112" max="4112" width="50.33203125" style="2" customWidth="1"/>
    <col min="4113" max="4114" width="8.88671875" style="2"/>
    <col min="4115" max="4115" width="50.109375" style="2" customWidth="1"/>
    <col min="4116" max="4116" width="8.88671875" style="2"/>
    <col min="4117" max="4117" width="50.88671875" style="2" customWidth="1"/>
    <col min="4118" max="4118" width="8.88671875" style="2"/>
    <col min="4119" max="4119" width="49.6640625" style="2" customWidth="1"/>
    <col min="4120" max="4120" width="33.88671875" style="2" customWidth="1"/>
    <col min="4121" max="4352" width="8.88671875" style="2"/>
    <col min="4353" max="4353" width="6" style="2" customWidth="1"/>
    <col min="4354" max="4354" width="32.88671875" style="2" customWidth="1"/>
    <col min="4355" max="4362" width="15.6640625" style="2" customWidth="1"/>
    <col min="4363" max="4363" width="13.109375" style="2" customWidth="1"/>
    <col min="4364" max="4365" width="15.6640625" style="2" customWidth="1"/>
    <col min="4366" max="4366" width="8.88671875" style="2"/>
    <col min="4367" max="4367" width="54.44140625" style="2" customWidth="1"/>
    <col min="4368" max="4368" width="50.33203125" style="2" customWidth="1"/>
    <col min="4369" max="4370" width="8.88671875" style="2"/>
    <col min="4371" max="4371" width="50.109375" style="2" customWidth="1"/>
    <col min="4372" max="4372" width="8.88671875" style="2"/>
    <col min="4373" max="4373" width="50.88671875" style="2" customWidth="1"/>
    <col min="4374" max="4374" width="8.88671875" style="2"/>
    <col min="4375" max="4375" width="49.6640625" style="2" customWidth="1"/>
    <col min="4376" max="4376" width="33.88671875" style="2" customWidth="1"/>
    <col min="4377" max="4608" width="8.88671875" style="2"/>
    <col min="4609" max="4609" width="6" style="2" customWidth="1"/>
    <col min="4610" max="4610" width="32.88671875" style="2" customWidth="1"/>
    <col min="4611" max="4618" width="15.6640625" style="2" customWidth="1"/>
    <col min="4619" max="4619" width="13.109375" style="2" customWidth="1"/>
    <col min="4620" max="4621" width="15.6640625" style="2" customWidth="1"/>
    <col min="4622" max="4622" width="8.88671875" style="2"/>
    <col min="4623" max="4623" width="54.44140625" style="2" customWidth="1"/>
    <col min="4624" max="4624" width="50.33203125" style="2" customWidth="1"/>
    <col min="4625" max="4626" width="8.88671875" style="2"/>
    <col min="4627" max="4627" width="50.109375" style="2" customWidth="1"/>
    <col min="4628" max="4628" width="8.88671875" style="2"/>
    <col min="4629" max="4629" width="50.88671875" style="2" customWidth="1"/>
    <col min="4630" max="4630" width="8.88671875" style="2"/>
    <col min="4631" max="4631" width="49.6640625" style="2" customWidth="1"/>
    <col min="4632" max="4632" width="33.88671875" style="2" customWidth="1"/>
    <col min="4633" max="4864" width="8.88671875" style="2"/>
    <col min="4865" max="4865" width="6" style="2" customWidth="1"/>
    <col min="4866" max="4866" width="32.88671875" style="2" customWidth="1"/>
    <col min="4867" max="4874" width="15.6640625" style="2" customWidth="1"/>
    <col min="4875" max="4875" width="13.109375" style="2" customWidth="1"/>
    <col min="4876" max="4877" width="15.6640625" style="2" customWidth="1"/>
    <col min="4878" max="4878" width="8.88671875" style="2"/>
    <col min="4879" max="4879" width="54.44140625" style="2" customWidth="1"/>
    <col min="4880" max="4880" width="50.33203125" style="2" customWidth="1"/>
    <col min="4881" max="4882" width="8.88671875" style="2"/>
    <col min="4883" max="4883" width="50.109375" style="2" customWidth="1"/>
    <col min="4884" max="4884" width="8.88671875" style="2"/>
    <col min="4885" max="4885" width="50.88671875" style="2" customWidth="1"/>
    <col min="4886" max="4886" width="8.88671875" style="2"/>
    <col min="4887" max="4887" width="49.6640625" style="2" customWidth="1"/>
    <col min="4888" max="4888" width="33.88671875" style="2" customWidth="1"/>
    <col min="4889" max="5120" width="8.88671875" style="2"/>
    <col min="5121" max="5121" width="6" style="2" customWidth="1"/>
    <col min="5122" max="5122" width="32.88671875" style="2" customWidth="1"/>
    <col min="5123" max="5130" width="15.6640625" style="2" customWidth="1"/>
    <col min="5131" max="5131" width="13.109375" style="2" customWidth="1"/>
    <col min="5132" max="5133" width="15.6640625" style="2" customWidth="1"/>
    <col min="5134" max="5134" width="8.88671875" style="2"/>
    <col min="5135" max="5135" width="54.44140625" style="2" customWidth="1"/>
    <col min="5136" max="5136" width="50.33203125" style="2" customWidth="1"/>
    <col min="5137" max="5138" width="8.88671875" style="2"/>
    <col min="5139" max="5139" width="50.109375" style="2" customWidth="1"/>
    <col min="5140" max="5140" width="8.88671875" style="2"/>
    <col min="5141" max="5141" width="50.88671875" style="2" customWidth="1"/>
    <col min="5142" max="5142" width="8.88671875" style="2"/>
    <col min="5143" max="5143" width="49.6640625" style="2" customWidth="1"/>
    <col min="5144" max="5144" width="33.88671875" style="2" customWidth="1"/>
    <col min="5145" max="5376" width="8.88671875" style="2"/>
    <col min="5377" max="5377" width="6" style="2" customWidth="1"/>
    <col min="5378" max="5378" width="32.88671875" style="2" customWidth="1"/>
    <col min="5379" max="5386" width="15.6640625" style="2" customWidth="1"/>
    <col min="5387" max="5387" width="13.109375" style="2" customWidth="1"/>
    <col min="5388" max="5389" width="15.6640625" style="2" customWidth="1"/>
    <col min="5390" max="5390" width="8.88671875" style="2"/>
    <col min="5391" max="5391" width="54.44140625" style="2" customWidth="1"/>
    <col min="5392" max="5392" width="50.33203125" style="2" customWidth="1"/>
    <col min="5393" max="5394" width="8.88671875" style="2"/>
    <col min="5395" max="5395" width="50.109375" style="2" customWidth="1"/>
    <col min="5396" max="5396" width="8.88671875" style="2"/>
    <col min="5397" max="5397" width="50.88671875" style="2" customWidth="1"/>
    <col min="5398" max="5398" width="8.88671875" style="2"/>
    <col min="5399" max="5399" width="49.6640625" style="2" customWidth="1"/>
    <col min="5400" max="5400" width="33.88671875" style="2" customWidth="1"/>
    <col min="5401" max="5632" width="8.88671875" style="2"/>
    <col min="5633" max="5633" width="6" style="2" customWidth="1"/>
    <col min="5634" max="5634" width="32.88671875" style="2" customWidth="1"/>
    <col min="5635" max="5642" width="15.6640625" style="2" customWidth="1"/>
    <col min="5643" max="5643" width="13.109375" style="2" customWidth="1"/>
    <col min="5644" max="5645" width="15.6640625" style="2" customWidth="1"/>
    <col min="5646" max="5646" width="8.88671875" style="2"/>
    <col min="5647" max="5647" width="54.44140625" style="2" customWidth="1"/>
    <col min="5648" max="5648" width="50.33203125" style="2" customWidth="1"/>
    <col min="5649" max="5650" width="8.88671875" style="2"/>
    <col min="5651" max="5651" width="50.109375" style="2" customWidth="1"/>
    <col min="5652" max="5652" width="8.88671875" style="2"/>
    <col min="5653" max="5653" width="50.88671875" style="2" customWidth="1"/>
    <col min="5654" max="5654" width="8.88671875" style="2"/>
    <col min="5655" max="5655" width="49.6640625" style="2" customWidth="1"/>
    <col min="5656" max="5656" width="33.88671875" style="2" customWidth="1"/>
    <col min="5657" max="5888" width="8.88671875" style="2"/>
    <col min="5889" max="5889" width="6" style="2" customWidth="1"/>
    <col min="5890" max="5890" width="32.88671875" style="2" customWidth="1"/>
    <col min="5891" max="5898" width="15.6640625" style="2" customWidth="1"/>
    <col min="5899" max="5899" width="13.109375" style="2" customWidth="1"/>
    <col min="5900" max="5901" width="15.6640625" style="2" customWidth="1"/>
    <col min="5902" max="5902" width="8.88671875" style="2"/>
    <col min="5903" max="5903" width="54.44140625" style="2" customWidth="1"/>
    <col min="5904" max="5904" width="50.33203125" style="2" customWidth="1"/>
    <col min="5905" max="5906" width="8.88671875" style="2"/>
    <col min="5907" max="5907" width="50.109375" style="2" customWidth="1"/>
    <col min="5908" max="5908" width="8.88671875" style="2"/>
    <col min="5909" max="5909" width="50.88671875" style="2" customWidth="1"/>
    <col min="5910" max="5910" width="8.88671875" style="2"/>
    <col min="5911" max="5911" width="49.6640625" style="2" customWidth="1"/>
    <col min="5912" max="5912" width="33.88671875" style="2" customWidth="1"/>
    <col min="5913" max="6144" width="8.88671875" style="2"/>
    <col min="6145" max="6145" width="6" style="2" customWidth="1"/>
    <col min="6146" max="6146" width="32.88671875" style="2" customWidth="1"/>
    <col min="6147" max="6154" width="15.6640625" style="2" customWidth="1"/>
    <col min="6155" max="6155" width="13.109375" style="2" customWidth="1"/>
    <col min="6156" max="6157" width="15.6640625" style="2" customWidth="1"/>
    <col min="6158" max="6158" width="8.88671875" style="2"/>
    <col min="6159" max="6159" width="54.44140625" style="2" customWidth="1"/>
    <col min="6160" max="6160" width="50.33203125" style="2" customWidth="1"/>
    <col min="6161" max="6162" width="8.88671875" style="2"/>
    <col min="6163" max="6163" width="50.109375" style="2" customWidth="1"/>
    <col min="6164" max="6164" width="8.88671875" style="2"/>
    <col min="6165" max="6165" width="50.88671875" style="2" customWidth="1"/>
    <col min="6166" max="6166" width="8.88671875" style="2"/>
    <col min="6167" max="6167" width="49.6640625" style="2" customWidth="1"/>
    <col min="6168" max="6168" width="33.88671875" style="2" customWidth="1"/>
    <col min="6169" max="6400" width="8.88671875" style="2"/>
    <col min="6401" max="6401" width="6" style="2" customWidth="1"/>
    <col min="6402" max="6402" width="32.88671875" style="2" customWidth="1"/>
    <col min="6403" max="6410" width="15.6640625" style="2" customWidth="1"/>
    <col min="6411" max="6411" width="13.109375" style="2" customWidth="1"/>
    <col min="6412" max="6413" width="15.6640625" style="2" customWidth="1"/>
    <col min="6414" max="6414" width="8.88671875" style="2"/>
    <col min="6415" max="6415" width="54.44140625" style="2" customWidth="1"/>
    <col min="6416" max="6416" width="50.33203125" style="2" customWidth="1"/>
    <col min="6417" max="6418" width="8.88671875" style="2"/>
    <col min="6419" max="6419" width="50.109375" style="2" customWidth="1"/>
    <col min="6420" max="6420" width="8.88671875" style="2"/>
    <col min="6421" max="6421" width="50.88671875" style="2" customWidth="1"/>
    <col min="6422" max="6422" width="8.88671875" style="2"/>
    <col min="6423" max="6423" width="49.6640625" style="2" customWidth="1"/>
    <col min="6424" max="6424" width="33.88671875" style="2" customWidth="1"/>
    <col min="6425" max="6656" width="8.88671875" style="2"/>
    <col min="6657" max="6657" width="6" style="2" customWidth="1"/>
    <col min="6658" max="6658" width="32.88671875" style="2" customWidth="1"/>
    <col min="6659" max="6666" width="15.6640625" style="2" customWidth="1"/>
    <col min="6667" max="6667" width="13.109375" style="2" customWidth="1"/>
    <col min="6668" max="6669" width="15.6640625" style="2" customWidth="1"/>
    <col min="6670" max="6670" width="8.88671875" style="2"/>
    <col min="6671" max="6671" width="54.44140625" style="2" customWidth="1"/>
    <col min="6672" max="6672" width="50.33203125" style="2" customWidth="1"/>
    <col min="6673" max="6674" width="8.88671875" style="2"/>
    <col min="6675" max="6675" width="50.109375" style="2" customWidth="1"/>
    <col min="6676" max="6676" width="8.88671875" style="2"/>
    <col min="6677" max="6677" width="50.88671875" style="2" customWidth="1"/>
    <col min="6678" max="6678" width="8.88671875" style="2"/>
    <col min="6679" max="6679" width="49.6640625" style="2" customWidth="1"/>
    <col min="6680" max="6680" width="33.88671875" style="2" customWidth="1"/>
    <col min="6681" max="6912" width="8.88671875" style="2"/>
    <col min="6913" max="6913" width="6" style="2" customWidth="1"/>
    <col min="6914" max="6914" width="32.88671875" style="2" customWidth="1"/>
    <col min="6915" max="6922" width="15.6640625" style="2" customWidth="1"/>
    <col min="6923" max="6923" width="13.109375" style="2" customWidth="1"/>
    <col min="6924" max="6925" width="15.6640625" style="2" customWidth="1"/>
    <col min="6926" max="6926" width="8.88671875" style="2"/>
    <col min="6927" max="6927" width="54.44140625" style="2" customWidth="1"/>
    <col min="6928" max="6928" width="50.33203125" style="2" customWidth="1"/>
    <col min="6929" max="6930" width="8.88671875" style="2"/>
    <col min="6931" max="6931" width="50.109375" style="2" customWidth="1"/>
    <col min="6932" max="6932" width="8.88671875" style="2"/>
    <col min="6933" max="6933" width="50.88671875" style="2" customWidth="1"/>
    <col min="6934" max="6934" width="8.88671875" style="2"/>
    <col min="6935" max="6935" width="49.6640625" style="2" customWidth="1"/>
    <col min="6936" max="6936" width="33.88671875" style="2" customWidth="1"/>
    <col min="6937" max="7168" width="8.88671875" style="2"/>
    <col min="7169" max="7169" width="6" style="2" customWidth="1"/>
    <col min="7170" max="7170" width="32.88671875" style="2" customWidth="1"/>
    <col min="7171" max="7178" width="15.6640625" style="2" customWidth="1"/>
    <col min="7179" max="7179" width="13.109375" style="2" customWidth="1"/>
    <col min="7180" max="7181" width="15.6640625" style="2" customWidth="1"/>
    <col min="7182" max="7182" width="8.88671875" style="2"/>
    <col min="7183" max="7183" width="54.44140625" style="2" customWidth="1"/>
    <col min="7184" max="7184" width="50.33203125" style="2" customWidth="1"/>
    <col min="7185" max="7186" width="8.88671875" style="2"/>
    <col min="7187" max="7187" width="50.109375" style="2" customWidth="1"/>
    <col min="7188" max="7188" width="8.88671875" style="2"/>
    <col min="7189" max="7189" width="50.88671875" style="2" customWidth="1"/>
    <col min="7190" max="7190" width="8.88671875" style="2"/>
    <col min="7191" max="7191" width="49.6640625" style="2" customWidth="1"/>
    <col min="7192" max="7192" width="33.88671875" style="2" customWidth="1"/>
    <col min="7193" max="7424" width="8.88671875" style="2"/>
    <col min="7425" max="7425" width="6" style="2" customWidth="1"/>
    <col min="7426" max="7426" width="32.88671875" style="2" customWidth="1"/>
    <col min="7427" max="7434" width="15.6640625" style="2" customWidth="1"/>
    <col min="7435" max="7435" width="13.109375" style="2" customWidth="1"/>
    <col min="7436" max="7437" width="15.6640625" style="2" customWidth="1"/>
    <col min="7438" max="7438" width="8.88671875" style="2"/>
    <col min="7439" max="7439" width="54.44140625" style="2" customWidth="1"/>
    <col min="7440" max="7440" width="50.33203125" style="2" customWidth="1"/>
    <col min="7441" max="7442" width="8.88671875" style="2"/>
    <col min="7443" max="7443" width="50.109375" style="2" customWidth="1"/>
    <col min="7444" max="7444" width="8.88671875" style="2"/>
    <col min="7445" max="7445" width="50.88671875" style="2" customWidth="1"/>
    <col min="7446" max="7446" width="8.88671875" style="2"/>
    <col min="7447" max="7447" width="49.6640625" style="2" customWidth="1"/>
    <col min="7448" max="7448" width="33.88671875" style="2" customWidth="1"/>
    <col min="7449" max="7680" width="8.88671875" style="2"/>
    <col min="7681" max="7681" width="6" style="2" customWidth="1"/>
    <col min="7682" max="7682" width="32.88671875" style="2" customWidth="1"/>
    <col min="7683" max="7690" width="15.6640625" style="2" customWidth="1"/>
    <col min="7691" max="7691" width="13.109375" style="2" customWidth="1"/>
    <col min="7692" max="7693" width="15.6640625" style="2" customWidth="1"/>
    <col min="7694" max="7694" width="8.88671875" style="2"/>
    <col min="7695" max="7695" width="54.44140625" style="2" customWidth="1"/>
    <col min="7696" max="7696" width="50.33203125" style="2" customWidth="1"/>
    <col min="7697" max="7698" width="8.88671875" style="2"/>
    <col min="7699" max="7699" width="50.109375" style="2" customWidth="1"/>
    <col min="7700" max="7700" width="8.88671875" style="2"/>
    <col min="7701" max="7701" width="50.88671875" style="2" customWidth="1"/>
    <col min="7702" max="7702" width="8.88671875" style="2"/>
    <col min="7703" max="7703" width="49.6640625" style="2" customWidth="1"/>
    <col min="7704" max="7704" width="33.88671875" style="2" customWidth="1"/>
    <col min="7705" max="7936" width="8.88671875" style="2"/>
    <col min="7937" max="7937" width="6" style="2" customWidth="1"/>
    <col min="7938" max="7938" width="32.88671875" style="2" customWidth="1"/>
    <col min="7939" max="7946" width="15.6640625" style="2" customWidth="1"/>
    <col min="7947" max="7947" width="13.109375" style="2" customWidth="1"/>
    <col min="7948" max="7949" width="15.6640625" style="2" customWidth="1"/>
    <col min="7950" max="7950" width="8.88671875" style="2"/>
    <col min="7951" max="7951" width="54.44140625" style="2" customWidth="1"/>
    <col min="7952" max="7952" width="50.33203125" style="2" customWidth="1"/>
    <col min="7953" max="7954" width="8.88671875" style="2"/>
    <col min="7955" max="7955" width="50.109375" style="2" customWidth="1"/>
    <col min="7956" max="7956" width="8.88671875" style="2"/>
    <col min="7957" max="7957" width="50.88671875" style="2" customWidth="1"/>
    <col min="7958" max="7958" width="8.88671875" style="2"/>
    <col min="7959" max="7959" width="49.6640625" style="2" customWidth="1"/>
    <col min="7960" max="7960" width="33.88671875" style="2" customWidth="1"/>
    <col min="7961" max="8192" width="8.88671875" style="2"/>
    <col min="8193" max="8193" width="6" style="2" customWidth="1"/>
    <col min="8194" max="8194" width="32.88671875" style="2" customWidth="1"/>
    <col min="8195" max="8202" width="15.6640625" style="2" customWidth="1"/>
    <col min="8203" max="8203" width="13.109375" style="2" customWidth="1"/>
    <col min="8204" max="8205" width="15.6640625" style="2" customWidth="1"/>
    <col min="8206" max="8206" width="8.88671875" style="2"/>
    <col min="8207" max="8207" width="54.44140625" style="2" customWidth="1"/>
    <col min="8208" max="8208" width="50.33203125" style="2" customWidth="1"/>
    <col min="8209" max="8210" width="8.88671875" style="2"/>
    <col min="8211" max="8211" width="50.109375" style="2" customWidth="1"/>
    <col min="8212" max="8212" width="8.88671875" style="2"/>
    <col min="8213" max="8213" width="50.88671875" style="2" customWidth="1"/>
    <col min="8214" max="8214" width="8.88671875" style="2"/>
    <col min="8215" max="8215" width="49.6640625" style="2" customWidth="1"/>
    <col min="8216" max="8216" width="33.88671875" style="2" customWidth="1"/>
    <col min="8217" max="8448" width="8.88671875" style="2"/>
    <col min="8449" max="8449" width="6" style="2" customWidth="1"/>
    <col min="8450" max="8450" width="32.88671875" style="2" customWidth="1"/>
    <col min="8451" max="8458" width="15.6640625" style="2" customWidth="1"/>
    <col min="8459" max="8459" width="13.109375" style="2" customWidth="1"/>
    <col min="8460" max="8461" width="15.6640625" style="2" customWidth="1"/>
    <col min="8462" max="8462" width="8.88671875" style="2"/>
    <col min="8463" max="8463" width="54.44140625" style="2" customWidth="1"/>
    <col min="8464" max="8464" width="50.33203125" style="2" customWidth="1"/>
    <col min="8465" max="8466" width="8.88671875" style="2"/>
    <col min="8467" max="8467" width="50.109375" style="2" customWidth="1"/>
    <col min="8468" max="8468" width="8.88671875" style="2"/>
    <col min="8469" max="8469" width="50.88671875" style="2" customWidth="1"/>
    <col min="8470" max="8470" width="8.88671875" style="2"/>
    <col min="8471" max="8471" width="49.6640625" style="2" customWidth="1"/>
    <col min="8472" max="8472" width="33.88671875" style="2" customWidth="1"/>
    <col min="8473" max="8704" width="8.88671875" style="2"/>
    <col min="8705" max="8705" width="6" style="2" customWidth="1"/>
    <col min="8706" max="8706" width="32.88671875" style="2" customWidth="1"/>
    <col min="8707" max="8714" width="15.6640625" style="2" customWidth="1"/>
    <col min="8715" max="8715" width="13.109375" style="2" customWidth="1"/>
    <col min="8716" max="8717" width="15.6640625" style="2" customWidth="1"/>
    <col min="8718" max="8718" width="8.88671875" style="2"/>
    <col min="8719" max="8719" width="54.44140625" style="2" customWidth="1"/>
    <col min="8720" max="8720" width="50.33203125" style="2" customWidth="1"/>
    <col min="8721" max="8722" width="8.88671875" style="2"/>
    <col min="8723" max="8723" width="50.109375" style="2" customWidth="1"/>
    <col min="8724" max="8724" width="8.88671875" style="2"/>
    <col min="8725" max="8725" width="50.88671875" style="2" customWidth="1"/>
    <col min="8726" max="8726" width="8.88671875" style="2"/>
    <col min="8727" max="8727" width="49.6640625" style="2" customWidth="1"/>
    <col min="8728" max="8728" width="33.88671875" style="2" customWidth="1"/>
    <col min="8729" max="8960" width="8.88671875" style="2"/>
    <col min="8961" max="8961" width="6" style="2" customWidth="1"/>
    <col min="8962" max="8962" width="32.88671875" style="2" customWidth="1"/>
    <col min="8963" max="8970" width="15.6640625" style="2" customWidth="1"/>
    <col min="8971" max="8971" width="13.109375" style="2" customWidth="1"/>
    <col min="8972" max="8973" width="15.6640625" style="2" customWidth="1"/>
    <col min="8974" max="8974" width="8.88671875" style="2"/>
    <col min="8975" max="8975" width="54.44140625" style="2" customWidth="1"/>
    <col min="8976" max="8976" width="50.33203125" style="2" customWidth="1"/>
    <col min="8977" max="8978" width="8.88671875" style="2"/>
    <col min="8979" max="8979" width="50.109375" style="2" customWidth="1"/>
    <col min="8980" max="8980" width="8.88671875" style="2"/>
    <col min="8981" max="8981" width="50.88671875" style="2" customWidth="1"/>
    <col min="8982" max="8982" width="8.88671875" style="2"/>
    <col min="8983" max="8983" width="49.6640625" style="2" customWidth="1"/>
    <col min="8984" max="8984" width="33.88671875" style="2" customWidth="1"/>
    <col min="8985" max="9216" width="8.88671875" style="2"/>
    <col min="9217" max="9217" width="6" style="2" customWidth="1"/>
    <col min="9218" max="9218" width="32.88671875" style="2" customWidth="1"/>
    <col min="9219" max="9226" width="15.6640625" style="2" customWidth="1"/>
    <col min="9227" max="9227" width="13.109375" style="2" customWidth="1"/>
    <col min="9228" max="9229" width="15.6640625" style="2" customWidth="1"/>
    <col min="9230" max="9230" width="8.88671875" style="2"/>
    <col min="9231" max="9231" width="54.44140625" style="2" customWidth="1"/>
    <col min="9232" max="9232" width="50.33203125" style="2" customWidth="1"/>
    <col min="9233" max="9234" width="8.88671875" style="2"/>
    <col min="9235" max="9235" width="50.109375" style="2" customWidth="1"/>
    <col min="9236" max="9236" width="8.88671875" style="2"/>
    <col min="9237" max="9237" width="50.88671875" style="2" customWidth="1"/>
    <col min="9238" max="9238" width="8.88671875" style="2"/>
    <col min="9239" max="9239" width="49.6640625" style="2" customWidth="1"/>
    <col min="9240" max="9240" width="33.88671875" style="2" customWidth="1"/>
    <col min="9241" max="9472" width="8.88671875" style="2"/>
    <col min="9473" max="9473" width="6" style="2" customWidth="1"/>
    <col min="9474" max="9474" width="32.88671875" style="2" customWidth="1"/>
    <col min="9475" max="9482" width="15.6640625" style="2" customWidth="1"/>
    <col min="9483" max="9483" width="13.109375" style="2" customWidth="1"/>
    <col min="9484" max="9485" width="15.6640625" style="2" customWidth="1"/>
    <col min="9486" max="9486" width="8.88671875" style="2"/>
    <col min="9487" max="9487" width="54.44140625" style="2" customWidth="1"/>
    <col min="9488" max="9488" width="50.33203125" style="2" customWidth="1"/>
    <col min="9489" max="9490" width="8.88671875" style="2"/>
    <col min="9491" max="9491" width="50.109375" style="2" customWidth="1"/>
    <col min="9492" max="9492" width="8.88671875" style="2"/>
    <col min="9493" max="9493" width="50.88671875" style="2" customWidth="1"/>
    <col min="9494" max="9494" width="8.88671875" style="2"/>
    <col min="9495" max="9495" width="49.6640625" style="2" customWidth="1"/>
    <col min="9496" max="9496" width="33.88671875" style="2" customWidth="1"/>
    <col min="9497" max="9728" width="8.88671875" style="2"/>
    <col min="9729" max="9729" width="6" style="2" customWidth="1"/>
    <col min="9730" max="9730" width="32.88671875" style="2" customWidth="1"/>
    <col min="9731" max="9738" width="15.6640625" style="2" customWidth="1"/>
    <col min="9739" max="9739" width="13.109375" style="2" customWidth="1"/>
    <col min="9740" max="9741" width="15.6640625" style="2" customWidth="1"/>
    <col min="9742" max="9742" width="8.88671875" style="2"/>
    <col min="9743" max="9743" width="54.44140625" style="2" customWidth="1"/>
    <col min="9744" max="9744" width="50.33203125" style="2" customWidth="1"/>
    <col min="9745" max="9746" width="8.88671875" style="2"/>
    <col min="9747" max="9747" width="50.109375" style="2" customWidth="1"/>
    <col min="9748" max="9748" width="8.88671875" style="2"/>
    <col min="9749" max="9749" width="50.88671875" style="2" customWidth="1"/>
    <col min="9750" max="9750" width="8.88671875" style="2"/>
    <col min="9751" max="9751" width="49.6640625" style="2" customWidth="1"/>
    <col min="9752" max="9752" width="33.88671875" style="2" customWidth="1"/>
    <col min="9753" max="9984" width="8.88671875" style="2"/>
    <col min="9985" max="9985" width="6" style="2" customWidth="1"/>
    <col min="9986" max="9986" width="32.88671875" style="2" customWidth="1"/>
    <col min="9987" max="9994" width="15.6640625" style="2" customWidth="1"/>
    <col min="9995" max="9995" width="13.109375" style="2" customWidth="1"/>
    <col min="9996" max="9997" width="15.6640625" style="2" customWidth="1"/>
    <col min="9998" max="9998" width="8.88671875" style="2"/>
    <col min="9999" max="9999" width="54.44140625" style="2" customWidth="1"/>
    <col min="10000" max="10000" width="50.33203125" style="2" customWidth="1"/>
    <col min="10001" max="10002" width="8.88671875" style="2"/>
    <col min="10003" max="10003" width="50.109375" style="2" customWidth="1"/>
    <col min="10004" max="10004" width="8.88671875" style="2"/>
    <col min="10005" max="10005" width="50.88671875" style="2" customWidth="1"/>
    <col min="10006" max="10006" width="8.88671875" style="2"/>
    <col min="10007" max="10007" width="49.6640625" style="2" customWidth="1"/>
    <col min="10008" max="10008" width="33.88671875" style="2" customWidth="1"/>
    <col min="10009" max="10240" width="8.88671875" style="2"/>
    <col min="10241" max="10241" width="6" style="2" customWidth="1"/>
    <col min="10242" max="10242" width="32.88671875" style="2" customWidth="1"/>
    <col min="10243" max="10250" width="15.6640625" style="2" customWidth="1"/>
    <col min="10251" max="10251" width="13.109375" style="2" customWidth="1"/>
    <col min="10252" max="10253" width="15.6640625" style="2" customWidth="1"/>
    <col min="10254" max="10254" width="8.88671875" style="2"/>
    <col min="10255" max="10255" width="54.44140625" style="2" customWidth="1"/>
    <col min="10256" max="10256" width="50.33203125" style="2" customWidth="1"/>
    <col min="10257" max="10258" width="8.88671875" style="2"/>
    <col min="10259" max="10259" width="50.109375" style="2" customWidth="1"/>
    <col min="10260" max="10260" width="8.88671875" style="2"/>
    <col min="10261" max="10261" width="50.88671875" style="2" customWidth="1"/>
    <col min="10262" max="10262" width="8.88671875" style="2"/>
    <col min="10263" max="10263" width="49.6640625" style="2" customWidth="1"/>
    <col min="10264" max="10264" width="33.88671875" style="2" customWidth="1"/>
    <col min="10265" max="10496" width="8.88671875" style="2"/>
    <col min="10497" max="10497" width="6" style="2" customWidth="1"/>
    <col min="10498" max="10498" width="32.88671875" style="2" customWidth="1"/>
    <col min="10499" max="10506" width="15.6640625" style="2" customWidth="1"/>
    <col min="10507" max="10507" width="13.109375" style="2" customWidth="1"/>
    <col min="10508" max="10509" width="15.6640625" style="2" customWidth="1"/>
    <col min="10510" max="10510" width="8.88671875" style="2"/>
    <col min="10511" max="10511" width="54.44140625" style="2" customWidth="1"/>
    <col min="10512" max="10512" width="50.33203125" style="2" customWidth="1"/>
    <col min="10513" max="10514" width="8.88671875" style="2"/>
    <col min="10515" max="10515" width="50.109375" style="2" customWidth="1"/>
    <col min="10516" max="10516" width="8.88671875" style="2"/>
    <col min="10517" max="10517" width="50.88671875" style="2" customWidth="1"/>
    <col min="10518" max="10518" width="8.88671875" style="2"/>
    <col min="10519" max="10519" width="49.6640625" style="2" customWidth="1"/>
    <col min="10520" max="10520" width="33.88671875" style="2" customWidth="1"/>
    <col min="10521" max="10752" width="8.88671875" style="2"/>
    <col min="10753" max="10753" width="6" style="2" customWidth="1"/>
    <col min="10754" max="10754" width="32.88671875" style="2" customWidth="1"/>
    <col min="10755" max="10762" width="15.6640625" style="2" customWidth="1"/>
    <col min="10763" max="10763" width="13.109375" style="2" customWidth="1"/>
    <col min="10764" max="10765" width="15.6640625" style="2" customWidth="1"/>
    <col min="10766" max="10766" width="8.88671875" style="2"/>
    <col min="10767" max="10767" width="54.44140625" style="2" customWidth="1"/>
    <col min="10768" max="10768" width="50.33203125" style="2" customWidth="1"/>
    <col min="10769" max="10770" width="8.88671875" style="2"/>
    <col min="10771" max="10771" width="50.109375" style="2" customWidth="1"/>
    <col min="10772" max="10772" width="8.88671875" style="2"/>
    <col min="10773" max="10773" width="50.88671875" style="2" customWidth="1"/>
    <col min="10774" max="10774" width="8.88671875" style="2"/>
    <col min="10775" max="10775" width="49.6640625" style="2" customWidth="1"/>
    <col min="10776" max="10776" width="33.88671875" style="2" customWidth="1"/>
    <col min="10777" max="11008" width="8.88671875" style="2"/>
    <col min="11009" max="11009" width="6" style="2" customWidth="1"/>
    <col min="11010" max="11010" width="32.88671875" style="2" customWidth="1"/>
    <col min="11011" max="11018" width="15.6640625" style="2" customWidth="1"/>
    <col min="11019" max="11019" width="13.109375" style="2" customWidth="1"/>
    <col min="11020" max="11021" width="15.6640625" style="2" customWidth="1"/>
    <col min="11022" max="11022" width="8.88671875" style="2"/>
    <col min="11023" max="11023" width="54.44140625" style="2" customWidth="1"/>
    <col min="11024" max="11024" width="50.33203125" style="2" customWidth="1"/>
    <col min="11025" max="11026" width="8.88671875" style="2"/>
    <col min="11027" max="11027" width="50.109375" style="2" customWidth="1"/>
    <col min="11028" max="11028" width="8.88671875" style="2"/>
    <col min="11029" max="11029" width="50.88671875" style="2" customWidth="1"/>
    <col min="11030" max="11030" width="8.88671875" style="2"/>
    <col min="11031" max="11031" width="49.6640625" style="2" customWidth="1"/>
    <col min="11032" max="11032" width="33.88671875" style="2" customWidth="1"/>
    <col min="11033" max="11264" width="8.88671875" style="2"/>
    <col min="11265" max="11265" width="6" style="2" customWidth="1"/>
    <col min="11266" max="11266" width="32.88671875" style="2" customWidth="1"/>
    <col min="11267" max="11274" width="15.6640625" style="2" customWidth="1"/>
    <col min="11275" max="11275" width="13.109375" style="2" customWidth="1"/>
    <col min="11276" max="11277" width="15.6640625" style="2" customWidth="1"/>
    <col min="11278" max="11278" width="8.88671875" style="2"/>
    <col min="11279" max="11279" width="54.44140625" style="2" customWidth="1"/>
    <col min="11280" max="11280" width="50.33203125" style="2" customWidth="1"/>
    <col min="11281" max="11282" width="8.88671875" style="2"/>
    <col min="11283" max="11283" width="50.109375" style="2" customWidth="1"/>
    <col min="11284" max="11284" width="8.88671875" style="2"/>
    <col min="11285" max="11285" width="50.88671875" style="2" customWidth="1"/>
    <col min="11286" max="11286" width="8.88671875" style="2"/>
    <col min="11287" max="11287" width="49.6640625" style="2" customWidth="1"/>
    <col min="11288" max="11288" width="33.88671875" style="2" customWidth="1"/>
    <col min="11289" max="11520" width="8.88671875" style="2"/>
    <col min="11521" max="11521" width="6" style="2" customWidth="1"/>
    <col min="11522" max="11522" width="32.88671875" style="2" customWidth="1"/>
    <col min="11523" max="11530" width="15.6640625" style="2" customWidth="1"/>
    <col min="11531" max="11531" width="13.109375" style="2" customWidth="1"/>
    <col min="11532" max="11533" width="15.6640625" style="2" customWidth="1"/>
    <col min="11534" max="11534" width="8.88671875" style="2"/>
    <col min="11535" max="11535" width="54.44140625" style="2" customWidth="1"/>
    <col min="11536" max="11536" width="50.33203125" style="2" customWidth="1"/>
    <col min="11537" max="11538" width="8.88671875" style="2"/>
    <col min="11539" max="11539" width="50.109375" style="2" customWidth="1"/>
    <col min="11540" max="11540" width="8.88671875" style="2"/>
    <col min="11541" max="11541" width="50.88671875" style="2" customWidth="1"/>
    <col min="11542" max="11542" width="8.88671875" style="2"/>
    <col min="11543" max="11543" width="49.6640625" style="2" customWidth="1"/>
    <col min="11544" max="11544" width="33.88671875" style="2" customWidth="1"/>
    <col min="11545" max="11776" width="8.88671875" style="2"/>
    <col min="11777" max="11777" width="6" style="2" customWidth="1"/>
    <col min="11778" max="11778" width="32.88671875" style="2" customWidth="1"/>
    <col min="11779" max="11786" width="15.6640625" style="2" customWidth="1"/>
    <col min="11787" max="11787" width="13.109375" style="2" customWidth="1"/>
    <col min="11788" max="11789" width="15.6640625" style="2" customWidth="1"/>
    <col min="11790" max="11790" width="8.88671875" style="2"/>
    <col min="11791" max="11791" width="54.44140625" style="2" customWidth="1"/>
    <col min="11792" max="11792" width="50.33203125" style="2" customWidth="1"/>
    <col min="11793" max="11794" width="8.88671875" style="2"/>
    <col min="11795" max="11795" width="50.109375" style="2" customWidth="1"/>
    <col min="11796" max="11796" width="8.88671875" style="2"/>
    <col min="11797" max="11797" width="50.88671875" style="2" customWidth="1"/>
    <col min="11798" max="11798" width="8.88671875" style="2"/>
    <col min="11799" max="11799" width="49.6640625" style="2" customWidth="1"/>
    <col min="11800" max="11800" width="33.88671875" style="2" customWidth="1"/>
    <col min="11801" max="12032" width="8.88671875" style="2"/>
    <col min="12033" max="12033" width="6" style="2" customWidth="1"/>
    <col min="12034" max="12034" width="32.88671875" style="2" customWidth="1"/>
    <col min="12035" max="12042" width="15.6640625" style="2" customWidth="1"/>
    <col min="12043" max="12043" width="13.109375" style="2" customWidth="1"/>
    <col min="12044" max="12045" width="15.6640625" style="2" customWidth="1"/>
    <col min="12046" max="12046" width="8.88671875" style="2"/>
    <col min="12047" max="12047" width="54.44140625" style="2" customWidth="1"/>
    <col min="12048" max="12048" width="50.33203125" style="2" customWidth="1"/>
    <col min="12049" max="12050" width="8.88671875" style="2"/>
    <col min="12051" max="12051" width="50.109375" style="2" customWidth="1"/>
    <col min="12052" max="12052" width="8.88671875" style="2"/>
    <col min="12053" max="12053" width="50.88671875" style="2" customWidth="1"/>
    <col min="12054" max="12054" width="8.88671875" style="2"/>
    <col min="12055" max="12055" width="49.6640625" style="2" customWidth="1"/>
    <col min="12056" max="12056" width="33.88671875" style="2" customWidth="1"/>
    <col min="12057" max="12288" width="8.88671875" style="2"/>
    <col min="12289" max="12289" width="6" style="2" customWidth="1"/>
    <col min="12290" max="12290" width="32.88671875" style="2" customWidth="1"/>
    <col min="12291" max="12298" width="15.6640625" style="2" customWidth="1"/>
    <col min="12299" max="12299" width="13.109375" style="2" customWidth="1"/>
    <col min="12300" max="12301" width="15.6640625" style="2" customWidth="1"/>
    <col min="12302" max="12302" width="8.88671875" style="2"/>
    <col min="12303" max="12303" width="54.44140625" style="2" customWidth="1"/>
    <col min="12304" max="12304" width="50.33203125" style="2" customWidth="1"/>
    <col min="12305" max="12306" width="8.88671875" style="2"/>
    <col min="12307" max="12307" width="50.109375" style="2" customWidth="1"/>
    <col min="12308" max="12308" width="8.88671875" style="2"/>
    <col min="12309" max="12309" width="50.88671875" style="2" customWidth="1"/>
    <col min="12310" max="12310" width="8.88671875" style="2"/>
    <col min="12311" max="12311" width="49.6640625" style="2" customWidth="1"/>
    <col min="12312" max="12312" width="33.88671875" style="2" customWidth="1"/>
    <col min="12313" max="12544" width="8.88671875" style="2"/>
    <col min="12545" max="12545" width="6" style="2" customWidth="1"/>
    <col min="12546" max="12546" width="32.88671875" style="2" customWidth="1"/>
    <col min="12547" max="12554" width="15.6640625" style="2" customWidth="1"/>
    <col min="12555" max="12555" width="13.109375" style="2" customWidth="1"/>
    <col min="12556" max="12557" width="15.6640625" style="2" customWidth="1"/>
    <col min="12558" max="12558" width="8.88671875" style="2"/>
    <col min="12559" max="12559" width="54.44140625" style="2" customWidth="1"/>
    <col min="12560" max="12560" width="50.33203125" style="2" customWidth="1"/>
    <col min="12561" max="12562" width="8.88671875" style="2"/>
    <col min="12563" max="12563" width="50.109375" style="2" customWidth="1"/>
    <col min="12564" max="12564" width="8.88671875" style="2"/>
    <col min="12565" max="12565" width="50.88671875" style="2" customWidth="1"/>
    <col min="12566" max="12566" width="8.88671875" style="2"/>
    <col min="12567" max="12567" width="49.6640625" style="2" customWidth="1"/>
    <col min="12568" max="12568" width="33.88671875" style="2" customWidth="1"/>
    <col min="12569" max="12800" width="8.88671875" style="2"/>
    <col min="12801" max="12801" width="6" style="2" customWidth="1"/>
    <col min="12802" max="12802" width="32.88671875" style="2" customWidth="1"/>
    <col min="12803" max="12810" width="15.6640625" style="2" customWidth="1"/>
    <col min="12811" max="12811" width="13.109375" style="2" customWidth="1"/>
    <col min="12812" max="12813" width="15.6640625" style="2" customWidth="1"/>
    <col min="12814" max="12814" width="8.88671875" style="2"/>
    <col min="12815" max="12815" width="54.44140625" style="2" customWidth="1"/>
    <col min="12816" max="12816" width="50.33203125" style="2" customWidth="1"/>
    <col min="12817" max="12818" width="8.88671875" style="2"/>
    <col min="12819" max="12819" width="50.109375" style="2" customWidth="1"/>
    <col min="12820" max="12820" width="8.88671875" style="2"/>
    <col min="12821" max="12821" width="50.88671875" style="2" customWidth="1"/>
    <col min="12822" max="12822" width="8.88671875" style="2"/>
    <col min="12823" max="12823" width="49.6640625" style="2" customWidth="1"/>
    <col min="12824" max="12824" width="33.88671875" style="2" customWidth="1"/>
    <col min="12825" max="13056" width="8.88671875" style="2"/>
    <col min="13057" max="13057" width="6" style="2" customWidth="1"/>
    <col min="13058" max="13058" width="32.88671875" style="2" customWidth="1"/>
    <col min="13059" max="13066" width="15.6640625" style="2" customWidth="1"/>
    <col min="13067" max="13067" width="13.109375" style="2" customWidth="1"/>
    <col min="13068" max="13069" width="15.6640625" style="2" customWidth="1"/>
    <col min="13070" max="13070" width="8.88671875" style="2"/>
    <col min="13071" max="13071" width="54.44140625" style="2" customWidth="1"/>
    <col min="13072" max="13072" width="50.33203125" style="2" customWidth="1"/>
    <col min="13073" max="13074" width="8.88671875" style="2"/>
    <col min="13075" max="13075" width="50.109375" style="2" customWidth="1"/>
    <col min="13076" max="13076" width="8.88671875" style="2"/>
    <col min="13077" max="13077" width="50.88671875" style="2" customWidth="1"/>
    <col min="13078" max="13078" width="8.88671875" style="2"/>
    <col min="13079" max="13079" width="49.6640625" style="2" customWidth="1"/>
    <col min="13080" max="13080" width="33.88671875" style="2" customWidth="1"/>
    <col min="13081" max="13312" width="8.88671875" style="2"/>
    <col min="13313" max="13313" width="6" style="2" customWidth="1"/>
    <col min="13314" max="13314" width="32.88671875" style="2" customWidth="1"/>
    <col min="13315" max="13322" width="15.6640625" style="2" customWidth="1"/>
    <col min="13323" max="13323" width="13.109375" style="2" customWidth="1"/>
    <col min="13324" max="13325" width="15.6640625" style="2" customWidth="1"/>
    <col min="13326" max="13326" width="8.88671875" style="2"/>
    <col min="13327" max="13327" width="54.44140625" style="2" customWidth="1"/>
    <col min="13328" max="13328" width="50.33203125" style="2" customWidth="1"/>
    <col min="13329" max="13330" width="8.88671875" style="2"/>
    <col min="13331" max="13331" width="50.109375" style="2" customWidth="1"/>
    <col min="13332" max="13332" width="8.88671875" style="2"/>
    <col min="13333" max="13333" width="50.88671875" style="2" customWidth="1"/>
    <col min="13334" max="13334" width="8.88671875" style="2"/>
    <col min="13335" max="13335" width="49.6640625" style="2" customWidth="1"/>
    <col min="13336" max="13336" width="33.88671875" style="2" customWidth="1"/>
    <col min="13337" max="13568" width="8.88671875" style="2"/>
    <col min="13569" max="13569" width="6" style="2" customWidth="1"/>
    <col min="13570" max="13570" width="32.88671875" style="2" customWidth="1"/>
    <col min="13571" max="13578" width="15.6640625" style="2" customWidth="1"/>
    <col min="13579" max="13579" width="13.109375" style="2" customWidth="1"/>
    <col min="13580" max="13581" width="15.6640625" style="2" customWidth="1"/>
    <col min="13582" max="13582" width="8.88671875" style="2"/>
    <col min="13583" max="13583" width="54.44140625" style="2" customWidth="1"/>
    <col min="13584" max="13584" width="50.33203125" style="2" customWidth="1"/>
    <col min="13585" max="13586" width="8.88671875" style="2"/>
    <col min="13587" max="13587" width="50.109375" style="2" customWidth="1"/>
    <col min="13588" max="13588" width="8.88671875" style="2"/>
    <col min="13589" max="13589" width="50.88671875" style="2" customWidth="1"/>
    <col min="13590" max="13590" width="8.88671875" style="2"/>
    <col min="13591" max="13591" width="49.6640625" style="2" customWidth="1"/>
    <col min="13592" max="13592" width="33.88671875" style="2" customWidth="1"/>
    <col min="13593" max="13824" width="8.88671875" style="2"/>
    <col min="13825" max="13825" width="6" style="2" customWidth="1"/>
    <col min="13826" max="13826" width="32.88671875" style="2" customWidth="1"/>
    <col min="13827" max="13834" width="15.6640625" style="2" customWidth="1"/>
    <col min="13835" max="13835" width="13.109375" style="2" customWidth="1"/>
    <col min="13836" max="13837" width="15.6640625" style="2" customWidth="1"/>
    <col min="13838" max="13838" width="8.88671875" style="2"/>
    <col min="13839" max="13839" width="54.44140625" style="2" customWidth="1"/>
    <col min="13840" max="13840" width="50.33203125" style="2" customWidth="1"/>
    <col min="13841" max="13842" width="8.88671875" style="2"/>
    <col min="13843" max="13843" width="50.109375" style="2" customWidth="1"/>
    <col min="13844" max="13844" width="8.88671875" style="2"/>
    <col min="13845" max="13845" width="50.88671875" style="2" customWidth="1"/>
    <col min="13846" max="13846" width="8.88671875" style="2"/>
    <col min="13847" max="13847" width="49.6640625" style="2" customWidth="1"/>
    <col min="13848" max="13848" width="33.88671875" style="2" customWidth="1"/>
    <col min="13849" max="14080" width="8.88671875" style="2"/>
    <col min="14081" max="14081" width="6" style="2" customWidth="1"/>
    <col min="14082" max="14082" width="32.88671875" style="2" customWidth="1"/>
    <col min="14083" max="14090" width="15.6640625" style="2" customWidth="1"/>
    <col min="14091" max="14091" width="13.109375" style="2" customWidth="1"/>
    <col min="14092" max="14093" width="15.6640625" style="2" customWidth="1"/>
    <col min="14094" max="14094" width="8.88671875" style="2"/>
    <col min="14095" max="14095" width="54.44140625" style="2" customWidth="1"/>
    <col min="14096" max="14096" width="50.33203125" style="2" customWidth="1"/>
    <col min="14097" max="14098" width="8.88671875" style="2"/>
    <col min="14099" max="14099" width="50.109375" style="2" customWidth="1"/>
    <col min="14100" max="14100" width="8.88671875" style="2"/>
    <col min="14101" max="14101" width="50.88671875" style="2" customWidth="1"/>
    <col min="14102" max="14102" width="8.88671875" style="2"/>
    <col min="14103" max="14103" width="49.6640625" style="2" customWidth="1"/>
    <col min="14104" max="14104" width="33.88671875" style="2" customWidth="1"/>
    <col min="14105" max="14336" width="8.88671875" style="2"/>
    <col min="14337" max="14337" width="6" style="2" customWidth="1"/>
    <col min="14338" max="14338" width="32.88671875" style="2" customWidth="1"/>
    <col min="14339" max="14346" width="15.6640625" style="2" customWidth="1"/>
    <col min="14347" max="14347" width="13.109375" style="2" customWidth="1"/>
    <col min="14348" max="14349" width="15.6640625" style="2" customWidth="1"/>
    <col min="14350" max="14350" width="8.88671875" style="2"/>
    <col min="14351" max="14351" width="54.44140625" style="2" customWidth="1"/>
    <col min="14352" max="14352" width="50.33203125" style="2" customWidth="1"/>
    <col min="14353" max="14354" width="8.88671875" style="2"/>
    <col min="14355" max="14355" width="50.109375" style="2" customWidth="1"/>
    <col min="14356" max="14356" width="8.88671875" style="2"/>
    <col min="14357" max="14357" width="50.88671875" style="2" customWidth="1"/>
    <col min="14358" max="14358" width="8.88671875" style="2"/>
    <col min="14359" max="14359" width="49.6640625" style="2" customWidth="1"/>
    <col min="14360" max="14360" width="33.88671875" style="2" customWidth="1"/>
    <col min="14361" max="14592" width="8.88671875" style="2"/>
    <col min="14593" max="14593" width="6" style="2" customWidth="1"/>
    <col min="14594" max="14594" width="32.88671875" style="2" customWidth="1"/>
    <col min="14595" max="14602" width="15.6640625" style="2" customWidth="1"/>
    <col min="14603" max="14603" width="13.109375" style="2" customWidth="1"/>
    <col min="14604" max="14605" width="15.6640625" style="2" customWidth="1"/>
    <col min="14606" max="14606" width="8.88671875" style="2"/>
    <col min="14607" max="14607" width="54.44140625" style="2" customWidth="1"/>
    <col min="14608" max="14608" width="50.33203125" style="2" customWidth="1"/>
    <col min="14609" max="14610" width="8.88671875" style="2"/>
    <col min="14611" max="14611" width="50.109375" style="2" customWidth="1"/>
    <col min="14612" max="14612" width="8.88671875" style="2"/>
    <col min="14613" max="14613" width="50.88671875" style="2" customWidth="1"/>
    <col min="14614" max="14614" width="8.88671875" style="2"/>
    <col min="14615" max="14615" width="49.6640625" style="2" customWidth="1"/>
    <col min="14616" max="14616" width="33.88671875" style="2" customWidth="1"/>
    <col min="14617" max="14848" width="8.88671875" style="2"/>
    <col min="14849" max="14849" width="6" style="2" customWidth="1"/>
    <col min="14850" max="14850" width="32.88671875" style="2" customWidth="1"/>
    <col min="14851" max="14858" width="15.6640625" style="2" customWidth="1"/>
    <col min="14859" max="14859" width="13.109375" style="2" customWidth="1"/>
    <col min="14860" max="14861" width="15.6640625" style="2" customWidth="1"/>
    <col min="14862" max="14862" width="8.88671875" style="2"/>
    <col min="14863" max="14863" width="54.44140625" style="2" customWidth="1"/>
    <col min="14864" max="14864" width="50.33203125" style="2" customWidth="1"/>
    <col min="14865" max="14866" width="8.88671875" style="2"/>
    <col min="14867" max="14867" width="50.109375" style="2" customWidth="1"/>
    <col min="14868" max="14868" width="8.88671875" style="2"/>
    <col min="14869" max="14869" width="50.88671875" style="2" customWidth="1"/>
    <col min="14870" max="14870" width="8.88671875" style="2"/>
    <col min="14871" max="14871" width="49.6640625" style="2" customWidth="1"/>
    <col min="14872" max="14872" width="33.88671875" style="2" customWidth="1"/>
    <col min="14873" max="15104" width="8.88671875" style="2"/>
    <col min="15105" max="15105" width="6" style="2" customWidth="1"/>
    <col min="15106" max="15106" width="32.88671875" style="2" customWidth="1"/>
    <col min="15107" max="15114" width="15.6640625" style="2" customWidth="1"/>
    <col min="15115" max="15115" width="13.109375" style="2" customWidth="1"/>
    <col min="15116" max="15117" width="15.6640625" style="2" customWidth="1"/>
    <col min="15118" max="15118" width="8.88671875" style="2"/>
    <col min="15119" max="15119" width="54.44140625" style="2" customWidth="1"/>
    <col min="15120" max="15120" width="50.33203125" style="2" customWidth="1"/>
    <col min="15121" max="15122" width="8.88671875" style="2"/>
    <col min="15123" max="15123" width="50.109375" style="2" customWidth="1"/>
    <col min="15124" max="15124" width="8.88671875" style="2"/>
    <col min="15125" max="15125" width="50.88671875" style="2" customWidth="1"/>
    <col min="15126" max="15126" width="8.88671875" style="2"/>
    <col min="15127" max="15127" width="49.6640625" style="2" customWidth="1"/>
    <col min="15128" max="15128" width="33.88671875" style="2" customWidth="1"/>
    <col min="15129" max="15360" width="8.88671875" style="2"/>
    <col min="15361" max="15361" width="6" style="2" customWidth="1"/>
    <col min="15362" max="15362" width="32.88671875" style="2" customWidth="1"/>
    <col min="15363" max="15370" width="15.6640625" style="2" customWidth="1"/>
    <col min="15371" max="15371" width="13.109375" style="2" customWidth="1"/>
    <col min="15372" max="15373" width="15.6640625" style="2" customWidth="1"/>
    <col min="15374" max="15374" width="8.88671875" style="2"/>
    <col min="15375" max="15375" width="54.44140625" style="2" customWidth="1"/>
    <col min="15376" max="15376" width="50.33203125" style="2" customWidth="1"/>
    <col min="15377" max="15378" width="8.88671875" style="2"/>
    <col min="15379" max="15379" width="50.109375" style="2" customWidth="1"/>
    <col min="15380" max="15380" width="8.88671875" style="2"/>
    <col min="15381" max="15381" width="50.88671875" style="2" customWidth="1"/>
    <col min="15382" max="15382" width="8.88671875" style="2"/>
    <col min="15383" max="15383" width="49.6640625" style="2" customWidth="1"/>
    <col min="15384" max="15384" width="33.88671875" style="2" customWidth="1"/>
    <col min="15385" max="15616" width="8.88671875" style="2"/>
    <col min="15617" max="15617" width="6" style="2" customWidth="1"/>
    <col min="15618" max="15618" width="32.88671875" style="2" customWidth="1"/>
    <col min="15619" max="15626" width="15.6640625" style="2" customWidth="1"/>
    <col min="15627" max="15627" width="13.109375" style="2" customWidth="1"/>
    <col min="15628" max="15629" width="15.6640625" style="2" customWidth="1"/>
    <col min="15630" max="15630" width="8.88671875" style="2"/>
    <col min="15631" max="15631" width="54.44140625" style="2" customWidth="1"/>
    <col min="15632" max="15632" width="50.33203125" style="2" customWidth="1"/>
    <col min="15633" max="15634" width="8.88671875" style="2"/>
    <col min="15635" max="15635" width="50.109375" style="2" customWidth="1"/>
    <col min="15636" max="15636" width="8.88671875" style="2"/>
    <col min="15637" max="15637" width="50.88671875" style="2" customWidth="1"/>
    <col min="15638" max="15638" width="8.88671875" style="2"/>
    <col min="15639" max="15639" width="49.6640625" style="2" customWidth="1"/>
    <col min="15640" max="15640" width="33.88671875" style="2" customWidth="1"/>
    <col min="15641" max="15872" width="8.88671875" style="2"/>
    <col min="15873" max="15873" width="6" style="2" customWidth="1"/>
    <col min="15874" max="15874" width="32.88671875" style="2" customWidth="1"/>
    <col min="15875" max="15882" width="15.6640625" style="2" customWidth="1"/>
    <col min="15883" max="15883" width="13.109375" style="2" customWidth="1"/>
    <col min="15884" max="15885" width="15.6640625" style="2" customWidth="1"/>
    <col min="15886" max="15886" width="8.88671875" style="2"/>
    <col min="15887" max="15887" width="54.44140625" style="2" customWidth="1"/>
    <col min="15888" max="15888" width="50.33203125" style="2" customWidth="1"/>
    <col min="15889" max="15890" width="8.88671875" style="2"/>
    <col min="15891" max="15891" width="50.109375" style="2" customWidth="1"/>
    <col min="15892" max="15892" width="8.88671875" style="2"/>
    <col min="15893" max="15893" width="50.88671875" style="2" customWidth="1"/>
    <col min="15894" max="15894" width="8.88671875" style="2"/>
    <col min="15895" max="15895" width="49.6640625" style="2" customWidth="1"/>
    <col min="15896" max="15896" width="33.88671875" style="2" customWidth="1"/>
    <col min="15897" max="16128" width="8.88671875" style="2"/>
    <col min="16129" max="16129" width="6" style="2" customWidth="1"/>
    <col min="16130" max="16130" width="32.88671875" style="2" customWidth="1"/>
    <col min="16131" max="16138" width="15.6640625" style="2" customWidth="1"/>
    <col min="16139" max="16139" width="13.109375" style="2" customWidth="1"/>
    <col min="16140" max="16141" width="15.6640625" style="2" customWidth="1"/>
    <col min="16142" max="16142" width="8.88671875" style="2"/>
    <col min="16143" max="16143" width="54.44140625" style="2" customWidth="1"/>
    <col min="16144" max="16144" width="50.33203125" style="2" customWidth="1"/>
    <col min="16145" max="16146" width="8.88671875" style="2"/>
    <col min="16147" max="16147" width="50.109375" style="2" customWidth="1"/>
    <col min="16148" max="16148" width="8.88671875" style="2"/>
    <col min="16149" max="16149" width="50.88671875" style="2" customWidth="1"/>
    <col min="16150" max="16150" width="8.88671875" style="2"/>
    <col min="16151" max="16151" width="49.6640625" style="2" customWidth="1"/>
    <col min="16152" max="16152" width="33.88671875" style="2" customWidth="1"/>
    <col min="16153" max="16384" width="8.88671875" style="2"/>
  </cols>
  <sheetData>
    <row r="1" spans="1:24" x14ac:dyDescent="0.3">
      <c r="I1" s="3"/>
      <c r="J1" s="3"/>
      <c r="K1" s="3"/>
    </row>
    <row r="2" spans="1:24" x14ac:dyDescent="0.3">
      <c r="A2" s="4" t="s">
        <v>0</v>
      </c>
      <c r="B2" s="4"/>
      <c r="C2" s="4"/>
      <c r="D2" s="5"/>
      <c r="I2" s="2" t="s">
        <v>1</v>
      </c>
    </row>
    <row r="3" spans="1:24" x14ac:dyDescent="0.3">
      <c r="I3" s="2" t="s">
        <v>2</v>
      </c>
    </row>
    <row r="5" spans="1:24" x14ac:dyDescent="0.3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4" x14ac:dyDescent="0.3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8" spans="1:24" x14ac:dyDescent="0.3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24" x14ac:dyDescent="0.3">
      <c r="A10" s="8" t="s">
        <v>6</v>
      </c>
      <c r="B10" s="8" t="s">
        <v>7</v>
      </c>
      <c r="C10" s="8" t="s">
        <v>8</v>
      </c>
      <c r="D10" s="8" t="s">
        <v>9</v>
      </c>
      <c r="E10" s="8"/>
      <c r="F10" s="8"/>
      <c r="G10" s="8"/>
      <c r="H10" s="8"/>
      <c r="I10" s="8"/>
      <c r="J10" s="9"/>
      <c r="K10" s="9"/>
      <c r="L10" s="8"/>
      <c r="M10" s="8" t="s">
        <v>10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10.4" x14ac:dyDescent="0.3">
      <c r="A11" s="8"/>
      <c r="B11" s="8"/>
      <c r="C11" s="8"/>
      <c r="D11" s="11" t="s">
        <v>11</v>
      </c>
      <c r="E11" s="11" t="s">
        <v>12</v>
      </c>
      <c r="F11" s="11" t="s">
        <v>13</v>
      </c>
      <c r="G11" s="11" t="s">
        <v>14</v>
      </c>
      <c r="H11" s="11" t="s">
        <v>15</v>
      </c>
      <c r="I11" s="12" t="s">
        <v>16</v>
      </c>
      <c r="J11" s="11" t="s">
        <v>17</v>
      </c>
      <c r="K11" s="11" t="s">
        <v>18</v>
      </c>
      <c r="L11" s="13" t="s">
        <v>19</v>
      </c>
      <c r="M11" s="8"/>
      <c r="O11" s="10"/>
      <c r="P11" s="12"/>
      <c r="Q11" s="12"/>
      <c r="R11" s="12"/>
      <c r="S11" s="12"/>
      <c r="T11" s="12"/>
      <c r="U11" s="12"/>
      <c r="V11" s="12"/>
      <c r="W11" s="12"/>
      <c r="X11" s="12"/>
    </row>
    <row r="12" spans="1:24" x14ac:dyDescent="0.3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5" t="s">
        <v>20</v>
      </c>
      <c r="L12" s="14">
        <v>12</v>
      </c>
      <c r="M12" s="14">
        <v>13</v>
      </c>
      <c r="O12" s="16"/>
      <c r="P12" s="16"/>
      <c r="Q12" s="16"/>
      <c r="R12" s="16"/>
      <c r="S12" s="16"/>
      <c r="T12" s="16"/>
      <c r="U12" s="16"/>
      <c r="V12" s="16"/>
      <c r="W12" s="17"/>
      <c r="X12" s="16"/>
    </row>
    <row r="13" spans="1:24" ht="69" x14ac:dyDescent="0.3">
      <c r="A13" s="11" t="s">
        <v>21</v>
      </c>
      <c r="B13" s="18" t="s">
        <v>22</v>
      </c>
      <c r="C13" s="19">
        <f t="shared" ref="C13:L13" si="0">SUM(C14:C15)</f>
        <v>0</v>
      </c>
      <c r="D13" s="19">
        <f t="shared" si="0"/>
        <v>92425.75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-92425.75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0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3">
      <c r="A14" s="21" t="s">
        <v>23</v>
      </c>
      <c r="B14" s="22" t="s">
        <v>24</v>
      </c>
      <c r="C14" s="23"/>
      <c r="D14" s="23"/>
      <c r="E14" s="23">
        <v>304</v>
      </c>
      <c r="F14" s="23"/>
      <c r="G14" s="23"/>
      <c r="H14" s="23"/>
      <c r="I14" s="23">
        <v>-304</v>
      </c>
      <c r="J14" s="23"/>
      <c r="K14" s="23"/>
      <c r="L14" s="23"/>
      <c r="M14" s="19">
        <f t="shared" si="1"/>
        <v>0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x14ac:dyDescent="0.3">
      <c r="A15" s="21" t="s">
        <v>25</v>
      </c>
      <c r="B15" s="22" t="s">
        <v>26</v>
      </c>
      <c r="C15" s="23"/>
      <c r="D15" s="23">
        <v>92425.75</v>
      </c>
      <c r="E15" s="23">
        <v>-304</v>
      </c>
      <c r="F15" s="23"/>
      <c r="G15" s="23"/>
      <c r="H15" s="23"/>
      <c r="I15" s="23">
        <v>-92121.75</v>
      </c>
      <c r="J15" s="23"/>
      <c r="K15" s="23"/>
      <c r="L15" s="23"/>
      <c r="M15" s="19">
        <f t="shared" si="1"/>
        <v>0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ht="69" x14ac:dyDescent="0.3">
      <c r="A16" s="11" t="s">
        <v>27</v>
      </c>
      <c r="B16" s="18" t="s">
        <v>28</v>
      </c>
      <c r="C16" s="19">
        <f t="shared" ref="C16:L16" si="2">SUM(C17:C18)</f>
        <v>306474.45</v>
      </c>
      <c r="D16" s="19">
        <f t="shared" si="2"/>
        <v>249940.23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-255078.63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301336.05000000005</v>
      </c>
      <c r="O16" s="20"/>
      <c r="P16" s="20"/>
      <c r="Q16" s="20"/>
      <c r="R16" s="20"/>
      <c r="S16" s="20"/>
      <c r="T16" s="20"/>
      <c r="U16" s="20"/>
      <c r="V16" s="20"/>
      <c r="W16" s="20"/>
      <c r="X16" s="25"/>
    </row>
    <row r="17" spans="1:25" x14ac:dyDescent="0.3">
      <c r="A17" s="21" t="s">
        <v>29</v>
      </c>
      <c r="B17" s="22" t="s">
        <v>24</v>
      </c>
      <c r="C17" s="23">
        <v>306474.45</v>
      </c>
      <c r="D17" s="23">
        <v>4162.9799999999996</v>
      </c>
      <c r="E17" s="23"/>
      <c r="F17" s="23"/>
      <c r="G17" s="23"/>
      <c r="H17" s="23"/>
      <c r="I17" s="23">
        <v>-9301.3799999999992</v>
      </c>
      <c r="J17" s="23"/>
      <c r="K17" s="23"/>
      <c r="L17" s="23"/>
      <c r="M17" s="19">
        <f t="shared" si="1"/>
        <v>301336.05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5" x14ac:dyDescent="0.3">
      <c r="A18" s="21" t="s">
        <v>30</v>
      </c>
      <c r="B18" s="22" t="s">
        <v>26</v>
      </c>
      <c r="C18" s="23"/>
      <c r="D18" s="23">
        <v>245777.25</v>
      </c>
      <c r="E18" s="23"/>
      <c r="F18" s="23"/>
      <c r="G18" s="23"/>
      <c r="H18" s="23"/>
      <c r="I18" s="23">
        <v>-245777.25</v>
      </c>
      <c r="J18" s="23"/>
      <c r="K18" s="23"/>
      <c r="L18" s="23"/>
      <c r="M18" s="19">
        <f t="shared" si="1"/>
        <v>0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5" ht="110.4" x14ac:dyDescent="0.3">
      <c r="A19" s="11" t="s">
        <v>31</v>
      </c>
      <c r="B19" s="18" t="s">
        <v>32</v>
      </c>
      <c r="C19" s="19">
        <f t="shared" ref="C19:L19" si="3">SUM(C20:C21)</f>
        <v>0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0</v>
      </c>
      <c r="O19" s="20"/>
      <c r="P19" s="20"/>
      <c r="Q19" s="20"/>
      <c r="R19" s="20"/>
      <c r="S19" s="20"/>
      <c r="T19" s="20"/>
      <c r="U19" s="20"/>
      <c r="V19" s="20"/>
      <c r="W19" s="20"/>
      <c r="X19" s="25"/>
    </row>
    <row r="20" spans="1:25" ht="41.4" x14ac:dyDescent="0.3">
      <c r="A20" s="21" t="s">
        <v>33</v>
      </c>
      <c r="B20" s="22" t="s">
        <v>24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9">
        <f t="shared" si="1"/>
        <v>0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5" ht="55.2" x14ac:dyDescent="0.3">
      <c r="A21" s="21" t="s">
        <v>34</v>
      </c>
      <c r="B21" s="22" t="s">
        <v>26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9">
        <f t="shared" si="1"/>
        <v>0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5" ht="27.6" x14ac:dyDescent="0.3">
      <c r="A22" s="11" t="s">
        <v>35</v>
      </c>
      <c r="B22" s="18" t="s">
        <v>36</v>
      </c>
      <c r="C22" s="19">
        <f t="shared" ref="C22:L22" si="4">SUM(C23:C24)</f>
        <v>7487.85</v>
      </c>
      <c r="D22" s="19">
        <f t="shared" si="4"/>
        <v>2522.62</v>
      </c>
      <c r="E22" s="19">
        <f>SUM(E23:E24)</f>
        <v>0</v>
      </c>
      <c r="F22" s="19">
        <f t="shared" si="4"/>
        <v>1285.3699999999999</v>
      </c>
      <c r="G22" s="19">
        <f t="shared" si="4"/>
        <v>0</v>
      </c>
      <c r="H22" s="19">
        <f t="shared" si="4"/>
        <v>0</v>
      </c>
      <c r="I22" s="19">
        <f t="shared" si="4"/>
        <v>-1581.7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9714.14</v>
      </c>
      <c r="O22" s="20"/>
      <c r="P22" s="20"/>
      <c r="Q22" s="20"/>
      <c r="R22" s="20"/>
      <c r="S22" s="20"/>
      <c r="T22" s="20"/>
      <c r="U22" s="20"/>
      <c r="V22" s="20"/>
      <c r="W22" s="20"/>
      <c r="X22" s="25"/>
    </row>
    <row r="23" spans="1:25" ht="41.4" x14ac:dyDescent="0.3">
      <c r="A23" s="21" t="s">
        <v>37</v>
      </c>
      <c r="B23" s="22" t="s">
        <v>24</v>
      </c>
      <c r="C23" s="23">
        <v>7487.85</v>
      </c>
      <c r="D23" s="23">
        <v>2387.29</v>
      </c>
      <c r="E23" s="23"/>
      <c r="F23" s="23">
        <v>1285.3699999999999</v>
      </c>
      <c r="G23" s="23"/>
      <c r="H23" s="23"/>
      <c r="I23" s="23">
        <v>-1581.7</v>
      </c>
      <c r="J23" s="23"/>
      <c r="K23" s="23"/>
      <c r="L23" s="23"/>
      <c r="M23" s="19">
        <f t="shared" si="1"/>
        <v>9578.8099999999977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5" ht="55.2" x14ac:dyDescent="0.3">
      <c r="A24" s="21" t="s">
        <v>38</v>
      </c>
      <c r="B24" s="22" t="s">
        <v>26</v>
      </c>
      <c r="C24" s="23"/>
      <c r="D24" s="23">
        <v>135.33000000000001</v>
      </c>
      <c r="E24" s="23"/>
      <c r="F24" s="23"/>
      <c r="G24" s="23"/>
      <c r="H24" s="23"/>
      <c r="I24" s="23"/>
      <c r="J24" s="23"/>
      <c r="K24" s="23"/>
      <c r="L24" s="23"/>
      <c r="M24" s="19">
        <f t="shared" si="1"/>
        <v>135.33000000000001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5" ht="55.2" x14ac:dyDescent="0.3">
      <c r="A25" s="11" t="s">
        <v>39</v>
      </c>
      <c r="B25" s="18" t="s">
        <v>40</v>
      </c>
      <c r="C25" s="26">
        <f t="shared" ref="C25:L25" si="5">SUM(C13,C16,C19,C22)</f>
        <v>313962.3</v>
      </c>
      <c r="D25" s="26">
        <f t="shared" si="5"/>
        <v>344888.6</v>
      </c>
      <c r="E25" s="26">
        <f t="shared" si="5"/>
        <v>0</v>
      </c>
      <c r="F25" s="26">
        <f t="shared" si="5"/>
        <v>1285.3699999999999</v>
      </c>
      <c r="G25" s="26">
        <f t="shared" si="5"/>
        <v>0</v>
      </c>
      <c r="H25" s="26">
        <f t="shared" si="5"/>
        <v>0</v>
      </c>
      <c r="I25" s="26">
        <f t="shared" si="5"/>
        <v>-349086.08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1"/>
        <v>311050.18999999989</v>
      </c>
      <c r="O25" s="20"/>
      <c r="P25" s="20"/>
      <c r="Q25" s="20"/>
      <c r="R25" s="20"/>
      <c r="S25" s="20"/>
      <c r="T25" s="20"/>
      <c r="U25" s="20"/>
      <c r="V25" s="20"/>
      <c r="W25" s="20"/>
      <c r="X25" s="27"/>
    </row>
    <row r="26" spans="1:25" x14ac:dyDescent="0.3">
      <c r="A26" s="28" t="s">
        <v>41</v>
      </c>
    </row>
    <row r="27" spans="1:25" customFormat="1" ht="15" customHeight="1" x14ac:dyDescent="0.3">
      <c r="A27" s="29"/>
      <c r="B27" s="29"/>
      <c r="C27" s="29"/>
      <c r="D27" s="29"/>
      <c r="E27" s="29"/>
    </row>
    <row r="28" spans="1:25" customFormat="1" ht="15" customHeight="1" x14ac:dyDescent="0.3">
      <c r="A28" s="29"/>
      <c r="B28" s="29"/>
      <c r="C28" s="29"/>
      <c r="D28" s="29"/>
      <c r="E28" s="29"/>
      <c r="Y28" s="30"/>
    </row>
    <row r="29" spans="1:25" customFormat="1" ht="12.75" customHeight="1" x14ac:dyDescent="0.3">
      <c r="A29" s="31" t="s">
        <v>42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Y29" s="30"/>
    </row>
    <row r="31" spans="1:25" x14ac:dyDescent="0.3">
      <c r="A31" s="4" t="s">
        <v>43</v>
      </c>
      <c r="B31" s="4"/>
      <c r="C31" s="4"/>
    </row>
  </sheetData>
  <mergeCells count="13">
    <mergeCell ref="O10:O11"/>
    <mergeCell ref="P10:X10"/>
    <mergeCell ref="A29:C29"/>
    <mergeCell ref="A31:C31"/>
    <mergeCell ref="A2:C2"/>
    <mergeCell ref="A5:M5"/>
    <mergeCell ref="A6:M6"/>
    <mergeCell ref="A8:M8"/>
    <mergeCell ref="A10:A11"/>
    <mergeCell ref="B10:B11"/>
    <mergeCell ref="C10:C11"/>
    <mergeCell ref="D10:L10"/>
    <mergeCell ref="M10:M11"/>
  </mergeCells>
  <pageMargins left="0.78740157480314965" right="0" top="0" bottom="0" header="0" footer="0"/>
  <pageSetup paperSize="9" scale="61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2020-10-01T13:43:11Z</cp:lastPrinted>
  <dcterms:created xsi:type="dcterms:W3CDTF">2015-06-05T18:17:20Z</dcterms:created>
  <dcterms:modified xsi:type="dcterms:W3CDTF">2020-10-01T13:43:30Z</dcterms:modified>
</cp:coreProperties>
</file>